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yectos" sheetId="1" r:id="rId4"/>
    <sheet state="visible" name="REDAS" sheetId="2" r:id="rId5"/>
    <sheet state="visible" name="OGL titulares y enlaces" sheetId="3" r:id="rId6"/>
    <sheet state="hidden" name="NVScriptsProperties" sheetId="4" r:id="rId7"/>
    <sheet state="hidden" name="Hoja 7" sheetId="5" r:id="rId8"/>
    <sheet state="hidden" name="Titulares SO" sheetId="6" r:id="rId9"/>
    <sheet state="visible" name="Participantes y enlaces" sheetId="7" r:id="rId10"/>
    <sheet state="hidden" name="Envio Materiales Sesión 1" sheetId="8" r:id="rId11"/>
    <sheet state="hidden" name="hidden" sheetId="9" r:id="rId12"/>
    <sheet state="hidden" name="Hoja 6" sheetId="10" r:id="rId13"/>
    <sheet state="hidden" name="DO NOT DELETE - AutoCrat Job Se" sheetId="11" r:id="rId14"/>
  </sheets>
  <definedNames>
    <definedName hidden="1" localSheetId="1" name="_xlnm._FilterDatabase">REDAS!$A$1:$AC$305</definedName>
    <definedName hidden="1" localSheetId="5" name="_xlnm._FilterDatabase">'Titulares SO'!$A$1:$G$222</definedName>
    <definedName hidden="1" localSheetId="6" name="_xlnm._FilterDatabase">'Participantes y enlaces'!$A$1:$N$25</definedName>
    <definedName hidden="1" localSheetId="7" name="_xlnm._FilterDatabase">'Envio Materiales Sesión 1'!$A$1:$A$98</definedName>
  </definedNames>
  <calcPr/>
  <extLst>
    <ext uri="GoogleSheetsCustomDataVersion1">
      <go:sheetsCustomData xmlns:go="http://customooxmlschemas.google.com/" r:id="rId15" roundtripDataSignature="AMtx7mge8HIXF8WdcGV2EsGw2MrOEV3LL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7">
      <text>
        <t xml:space="preserve">======
ID#AAAApN54wmc
    (2023-01-24 18:41:17)
en la lista de integrantes, están en calidad de "por confirmar". revisar ese estatus ... @elioenai.vazquez@inai.org.mx
	-Valeria Enriquez</t>
      </text>
    </comment>
  </commentList>
  <extLst>
    <ext uri="GoogleSheetsCustomDataVersion1">
      <go:sheetsCustomData xmlns:go="http://customooxmlschemas.google.com/" r:id="rId1" roundtripDataSignature="AMtx7mjmEFLfnZzICViGTjsIr6cH9nDvD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ID#AAAApN54wmk
    (2023-01-24 18:41:17)
outlook no detecta el destinatario
	-Elioenai Vazquez</t>
      </text>
    </comment>
    <comment authorId="0" ref="A1">
      <text>
        <t xml:space="preserve">======
ID#AAAApN54wmg
    (2023-01-24 18:41:17)
Rastrear enlace y enviar comunicación
	-Elioenai Vazquez
----
Comunicación por medio del DG INAI
	-Elioenai Vazquez
----
Acercamiento INAI
	-Elioenai Vazquez</t>
      </text>
    </comment>
  </commentList>
  <extLst>
    <ext uri="GoogleSheetsCustomDataVersion1">
      <go:sheetsCustomData xmlns:go="http://customooxmlschemas.google.com/" r:id="rId1" roundtripDataSignature="AMtx7mhwyLRvdDXjgkLfz2eCqjC7aOJsfg=="/>
    </ext>
  </extLst>
</comments>
</file>

<file path=xl/sharedStrings.xml><?xml version="1.0" encoding="utf-8"?>
<sst xmlns="http://schemas.openxmlformats.org/spreadsheetml/2006/main" count="1550" uniqueCount="771">
  <si>
    <t>#</t>
  </si>
  <si>
    <t>Institución participante</t>
  </si>
  <si>
    <t>Proyecto</t>
  </si>
  <si>
    <t>Presupuesto</t>
  </si>
  <si>
    <t>¿Se encuentra establecido en el Plan Municipal de Desarrollo o instrumento programático equivalente?
40. Ptos.</t>
  </si>
  <si>
    <t>¿Se encuentra establecido en el Plan Estatal de Desarrollo o instrumento programático equivalente?
40. Ptos.</t>
  </si>
  <si>
    <t>¿Se cuenta con el nombre de la obra y monto, así como la clave de cartera de inversión y/o de la autorización presupuestaria?
20. Ptos.</t>
  </si>
  <si>
    <t>Tipo
40. Ptos</t>
  </si>
  <si>
    <t>Puntaje</t>
  </si>
  <si>
    <t>Alcaldía Miguel Hidalgo, Ciudad de México</t>
  </si>
  <si>
    <t>1. Continuación de trabajos Construcción, equipamiento y
mobiliario del Nuevo Edificio de la Alcaldía Miguel Hidalgo.</t>
  </si>
  <si>
    <t>$22,000,000 MXN</t>
  </si>
  <si>
    <t>Está relacionado con el mantenimiento de obras preexistentes 40 Ptos.</t>
  </si>
  <si>
    <t>Caminos Bienestar, Oaxaca</t>
  </si>
  <si>
    <t>1. Construcción del puente vehicular sobre el Río Salado en la localidad de Santa Cruz Amilpas, Municipio de Santa Cruz Amilpas.</t>
  </si>
  <si>
    <t>$12,000,000 MXN</t>
  </si>
  <si>
    <t>Es emblemático o prioritario en términos de su presupuesto o por su impacto social 40 Ptos.</t>
  </si>
  <si>
    <t>Gobierno del Estado de Baja California</t>
  </si>
  <si>
    <t>1. Rehabilitación y construcción de áreas deportivas y recreativas en Unidad Deportiva Lázaro Cárdenas, Municipio de San Quintín B.C</t>
  </si>
  <si>
    <t>$42,630,000.00 MXN</t>
  </si>
  <si>
    <t>Es emblemático o prioritario en términos de su presupuesto o por su impacto social - Está relacionado con el mantenimiento de obras preexistentes 40 Ptos.</t>
  </si>
  <si>
    <t>Gobierno del Estado de Nuevo León</t>
  </si>
  <si>
    <t>1. Carretera Monterrey - Colombia</t>
  </si>
  <si>
    <t>$ 4,087,896.00 MXN</t>
  </si>
  <si>
    <t>Municipio de Apodaca, Nuevo León</t>
  </si>
  <si>
    <t>1. Modernización del Blvd Humberto Ramos Lozano.</t>
  </si>
  <si>
    <t>$100’000,000.00 MXN</t>
  </si>
  <si>
    <t>Municipio de Chihuahua, Chihuahua</t>
  </si>
  <si>
    <t>1. Nuevo Relleno Sanitario Metropolitano.</t>
  </si>
  <si>
    <t>$800,000,000 MXN</t>
  </si>
  <si>
    <t>2. Construcción del Centro de Desarrollo Familiar, CEDEFAM, etapas 2 y 3.</t>
  </si>
  <si>
    <t>$35,000,000 MXN</t>
  </si>
  <si>
    <t>3. Distribuidor Vial Sur, ubicado en el boulevard Fuentes Mares entronque con Avenida Nueva España-Avenida Pacheco Avenida - Francisco Villa.</t>
  </si>
  <si>
    <t>$168,000,000 MXN</t>
  </si>
  <si>
    <t>4. Polideportivo Norte "Luis H. Álvarez.</t>
  </si>
  <si>
    <t>$60,000,000 MXN</t>
  </si>
  <si>
    <t>Municipio de García, Nuevo León</t>
  </si>
  <si>
    <t>1. Rehabilitación de Plazas Públicas ubicadas en Calle Misión Agua Azul, en Áreas Municipales de Acceso a Colonia Misión San Juan, García, N.L.</t>
  </si>
  <si>
    <t>$2,500,000 MXN</t>
  </si>
  <si>
    <t>Municipio de General Escobedo, Nuevo León</t>
  </si>
  <si>
    <t>1. Renivelación de Pavimento Av. Águila Real cuerpo Oriente</t>
  </si>
  <si>
    <t>$7,950,882 MXN</t>
  </si>
  <si>
    <t>Municipio de Guadalupe, Nuevo León</t>
  </si>
  <si>
    <t>1. Construcción de red de agua potable, drenaje sanitario y tomas domiciliarias en diversos sectores Col. Nuevo Almaguer.</t>
  </si>
  <si>
    <t>$ 3,700,000,00 MXN</t>
  </si>
  <si>
    <t>2. Construcción de Centro de Atención de Atención Múltiple DIF Cañada Blanca.</t>
  </si>
  <si>
    <t xml:space="preserve">$10,250,000 MXN </t>
  </si>
  <si>
    <t>3. Construcción de red de drenaje sanitario y descargas doiciliarias en diversos sectores, Col. Nuevo Almaguer</t>
  </si>
  <si>
    <t>$ 1,650,000,00 MXN</t>
  </si>
  <si>
    <t>Municipio de Juárez, Nuevo León</t>
  </si>
  <si>
    <t>1. Construcción de pluvial y rectificación de cauce Carretera San Roque y calle Río San Juan, colonia Valle del Virrey.</t>
  </si>
  <si>
    <t>$46,988,916.63 MXN</t>
  </si>
  <si>
    <t>2. Conservación y modernización de crucero. Av. Teofilo Salinas y carretera Reynosa.</t>
  </si>
  <si>
    <t>$36,779,991.29 MXN</t>
  </si>
  <si>
    <t>3. Conservación y modernización de crucero. Av. Eloy Cavazos y carretera San Roque.</t>
  </si>
  <si>
    <t>$13,567,140.66 MXN</t>
  </si>
  <si>
    <t>4. Construcción de edificio para módulo de atención ciudadana, calle San Lucas Col. Santa Monica.</t>
  </si>
  <si>
    <t>$19,434,103.37 MXN</t>
  </si>
  <si>
    <t>Municipio de Mérida, Yucatán</t>
  </si>
  <si>
    <t>1. Rehabilitación de carretera</t>
  </si>
  <si>
    <t>$ 17, 873, 999.61 MXN</t>
  </si>
  <si>
    <t>Municipio de Monterrey, Nuevo León</t>
  </si>
  <si>
    <t>1. Adecuaciones en intersecciones viales para cruceros seguros (etapa de obra civil) en diversas ubicaciones del municipio de Monterrey, Nuevo León.</t>
  </si>
  <si>
    <t>$7,379,698.69 MXN</t>
  </si>
  <si>
    <t>2. Construcción de drenaje pluvial 1° etapa en la colonia Topo Chico, en el municipio de Monterrey, Nuevo León.</t>
  </si>
  <si>
    <t>$11,903,451.91 MXN</t>
  </si>
  <si>
    <t>3. Construcción de drenaje pluvial 2° etapa en la colonia Topo Chico, en el municipio de Monterrey, Nuevo León.</t>
  </si>
  <si>
    <t>$11,872,894.32 MXN</t>
  </si>
  <si>
    <t>4. Construcción de espacio deportivo en la colonia Coyoacán, en el municipio de Monterrey, Nuevo León.</t>
  </si>
  <si>
    <t>$15,359,360.98 MXN</t>
  </si>
  <si>
    <t>Municipio de Progreso, Yucatán</t>
  </si>
  <si>
    <t>1. Gimnasio Vikingo.</t>
  </si>
  <si>
    <t>$313,200.00 MXN</t>
  </si>
  <si>
    <t>Está relacionado con la emergencia sanitaria de la COVID-19 40 Ptos.</t>
  </si>
  <si>
    <t>San Pedro Garza García, Nuevo León</t>
  </si>
  <si>
    <t>1. Corredor de movilidad segura en Alfonso Reyes en San Pedro Garza García N.L.</t>
  </si>
  <si>
    <t>$32,700,012.61 MXN</t>
  </si>
  <si>
    <t>Es emblemático o prioritario
en términos de su
presupuesto o por su impacto
social 40 Ptos.</t>
  </si>
  <si>
    <t>2. Ampliación de la calle José Vasconcelos entre las calles Josefa Ortíz de Dominguez “La Corregidora” y Mariano Jimenez en San Pedro Garza García N.L .</t>
  </si>
  <si>
    <t>$65,836,687.87 MXN</t>
  </si>
  <si>
    <t>Municipio de Santiago, Nuevo León</t>
  </si>
  <si>
    <t>1. MS-OP-PIS-013-22-IR - Construcción de vialidad con concreto hidráulico en Calle Sonora Los Fierros, Santiago, N. L.</t>
  </si>
  <si>
    <t>$1,950,764.15 MXN</t>
  </si>
  <si>
    <t>Es emblemático o prioritario
en términos de su
presupuesto o por su impacto
social - Está relacionado con el mantenimiento de obras preexistentes 40 Ptos.</t>
  </si>
  <si>
    <t xml:space="preserve">2. MS-OP-PIS-014-22-IR - Construcción de vialidad de concreto hidráulico en Calle El Rebaje, Comunidad La Cieneguilla. </t>
  </si>
  <si>
    <t>$1,341,235.97 MXN</t>
  </si>
  <si>
    <t xml:space="preserve">3. MS-OP-PIS-015-22-IR - Construcción de vialidad con carpeta asfáltica en Calle Carmen Serdán en San José Norte, Santiago, N.L. </t>
  </si>
  <si>
    <t>$886, 551.91 MXN</t>
  </si>
  <si>
    <t xml:space="preserve">4. MS-OP-PIS-016-22-IR - Calle Pública en comunidad La Nogalera, Santiago, N.L. </t>
  </si>
  <si>
    <t>$3,680,000.00 MXN</t>
  </si>
  <si>
    <t>5. MS-OP-PIS-026-22-IR - Etapa final de Construcción de pavimento de carpeta asfáltica en Calle Cerámica, El Barro.</t>
  </si>
  <si>
    <t>$3,190,802.95 MXN</t>
  </si>
  <si>
    <t>Municipio de Tamazula de Gordiano, Jalisco</t>
  </si>
  <si>
    <t>1. Bacheo aislado y muro de contención en carretera Tamazula – Santa Rosa</t>
  </si>
  <si>
    <t>$1,145,369.90 MXN</t>
  </si>
  <si>
    <t>Municipio de Tapachula, Chiapas</t>
  </si>
  <si>
    <t>1. Pavimentación de las calles con concreto hidráulico en el fraccionamiento Insurgentes.</t>
  </si>
  <si>
    <t>$19,435,707 MXN</t>
  </si>
  <si>
    <t>Municipio de Tecate, Baja California</t>
  </si>
  <si>
    <t>1. Pavimentación con concreto hidráulico y consolidación de Calle Completa de Jerarquía Terciaria, del Circuito conformado por las calles Jesús González y Juan de la Barrera, Col. Francisco Villa, Tecate, Baja California.</t>
  </si>
  <si>
    <t>$6,844,683.33 MXN</t>
  </si>
  <si>
    <t>Municipio de Tijuana, Baja California</t>
  </si>
  <si>
    <t>1. Reconstrucción con concreto hidráulico del boulevard El Rosario (Tramo 1) en la zona de Santa Fe.</t>
  </si>
  <si>
    <t>$58,723,009.30 MXN</t>
  </si>
  <si>
    <t>2. Reconstrucción con concreto hidráulico del boulevard El Rosario (Tramo 2) en la zona de Santa Fe.</t>
  </si>
  <si>
    <t>$51,855,223.93 MXN</t>
  </si>
  <si>
    <t>3. Reconstrucción con concreto hidráulico del boulevard Flores Magón desde el parque industrial La Joya hasta calle Lázaro Cárdenas.</t>
  </si>
  <si>
    <t>$40,198,760.32 MXN</t>
  </si>
  <si>
    <t>4. Reconstrucción con concreto hidráulico en carretera libre Tijuana - Mexicali (Tramo 2).</t>
  </si>
  <si>
    <t>$10,570,224.11 MXN</t>
  </si>
  <si>
    <t>5. Pavimentación con concreto hidráulico de calles: Ignacio Altamirano, Mariano Escobedo e Ixtlán de Juárez en la colonia Xicotencatl Leyva.</t>
  </si>
  <si>
    <t>$12,740,311.64 MXN</t>
  </si>
  <si>
    <t>Municipio de Tuxtla Gutiérrez, Chiapas</t>
  </si>
  <si>
    <t>1. Rehabilitación del Boulevard Ángel Albino Corzo entre la C.16 Oriente y el Boulevard Juan Pablo II</t>
  </si>
  <si>
    <t>$26,828,328.95 MXN</t>
  </si>
  <si>
    <t>Municipio de Umán, Yucatán</t>
  </si>
  <si>
    <t>1. Rehabilitación de parque público en Umán, localidad Unxectaman, Asentamiento Umxectaman.</t>
  </si>
  <si>
    <t>$1,150,000 MXN</t>
  </si>
  <si>
    <t>Municipio de Vista Hermosa, Michoacán</t>
  </si>
  <si>
    <t>1. Colector poniente de la calle ejido hasta cárcamo de bombeo</t>
  </si>
  <si>
    <t>$1,950,000 MXN</t>
  </si>
  <si>
    <t>Universidad Autónoma de Nuevo León, Nuevo León</t>
  </si>
  <si>
    <t>1. Construcción de Gradas, Envolvente de Cancha Polivalente existente y Construcción de gimnasios en dos Niveles en Preparatoria 8 ubicada en el municipio de Guadalupe, Nuevo León. Primera Etapa.</t>
  </si>
  <si>
    <t>$14,000,000 MXN</t>
  </si>
  <si>
    <t>ID</t>
  </si>
  <si>
    <t>Entidad</t>
  </si>
  <si>
    <t>Integrante</t>
  </si>
  <si>
    <t>Función</t>
  </si>
  <si>
    <t>Sector</t>
  </si>
  <si>
    <t>Carta de inv.</t>
  </si>
  <si>
    <t>Carta de acep.</t>
  </si>
  <si>
    <t>Ficha de participante</t>
  </si>
  <si>
    <t>Página web</t>
  </si>
  <si>
    <t>OAX.1</t>
  </si>
  <si>
    <t>Oaxaca</t>
  </si>
  <si>
    <t>Órgano Garante de Acceso a la Información Pública, Transparencia, Protección de Datos Personales y Buen Gobierno del Estado de Oaxaca</t>
  </si>
  <si>
    <t>Coordinador</t>
  </si>
  <si>
    <t>Público</t>
  </si>
  <si>
    <t>N/A</t>
  </si>
  <si>
    <t>OAX.2</t>
  </si>
  <si>
    <t>Caminos y Aeropistas de Oaxaca</t>
  </si>
  <si>
    <t>Implementador</t>
  </si>
  <si>
    <t>OAX.3</t>
  </si>
  <si>
    <t xml:space="preserve">Kybernus, A.C., </t>
  </si>
  <si>
    <t>Integrante Permanente</t>
  </si>
  <si>
    <t xml:space="preserve">Organizaciones de la sociedad civil </t>
  </si>
  <si>
    <t>OAX.4</t>
  </si>
  <si>
    <t>GobernApp</t>
  </si>
  <si>
    <t>OAX.5</t>
  </si>
  <si>
    <t>Diana Lorena Gómez Santiago</t>
  </si>
  <si>
    <t>Investigador/a</t>
  </si>
  <si>
    <t>OAX.6</t>
  </si>
  <si>
    <t>Cámara Méxicana de la Industria de la Construcción, Delegación Oaxaca</t>
  </si>
  <si>
    <t>Cámaras de comercio e industria</t>
  </si>
  <si>
    <t>OAX.7</t>
  </si>
  <si>
    <t xml:space="preserve">Facultad de Arquitectura 5 de Mayo de la Universidad Autónoma Benito Juárez de Oaxaca </t>
  </si>
  <si>
    <t>Academia</t>
  </si>
  <si>
    <t>OAX.8</t>
  </si>
  <si>
    <t>Universidad de la Sierra Sur</t>
  </si>
  <si>
    <t>OAX.9</t>
  </si>
  <si>
    <t>Artículo 19 México</t>
  </si>
  <si>
    <t>Medios de comunicación</t>
  </si>
  <si>
    <t>OAX.10</t>
  </si>
  <si>
    <t>Agencia Oaxaca</t>
  </si>
  <si>
    <t>OAX.11</t>
  </si>
  <si>
    <t>Secretaría de la Contraloría y Transparencia Gubernamental del Gobierno del Estado de Oaxaca</t>
  </si>
  <si>
    <t>Invitado</t>
  </si>
  <si>
    <t>JAL.01</t>
  </si>
  <si>
    <t>Jalisco</t>
  </si>
  <si>
    <t>Instituto de Transparencia, Información Pública y Protección de Datos Personales del Estado de Jalisco, ITEI.</t>
  </si>
  <si>
    <t>JAL.02</t>
  </si>
  <si>
    <t>H. Ayuntamiento Constitucional de Tamazula de Gordiano, Jalisco.</t>
  </si>
  <si>
    <t>JAL.03</t>
  </si>
  <si>
    <t>Comité de Participación Social del Sistema Anticorrupción del estado de Jalisco, CPS.</t>
  </si>
  <si>
    <t>JAL.04</t>
  </si>
  <si>
    <t>Confederación Patronal de la República Mexicana, COPARMEX.</t>
  </si>
  <si>
    <t>Organizaciones gremiales</t>
  </si>
  <si>
    <t>JAL.05</t>
  </si>
  <si>
    <t>Cámara Mexicana de la Industria de la Construcción, CMIC Jalisco.</t>
  </si>
  <si>
    <t>JAL.06</t>
  </si>
  <si>
    <t>Colegio de Ingenieros Civiles del Estado de Jalisco, CICEJ.</t>
  </si>
  <si>
    <t>JAL.07</t>
  </si>
  <si>
    <t>Universidad de Guadalajara, UDG.</t>
  </si>
  <si>
    <t>JAL.08</t>
  </si>
  <si>
    <t>Instituto Tecnológico de Estudios Superiores de Occidente, ITESO.</t>
  </si>
  <si>
    <t>CHIS.01</t>
  </si>
  <si>
    <t>Chiapas</t>
  </si>
  <si>
    <t>Instituto de Transparencia, Acceso a la Información y Protección de Datos Personales</t>
  </si>
  <si>
    <t>CHIS.02</t>
  </si>
  <si>
    <t>Ayuntamiento de Tuxtla Gutiérrez, Chiapas</t>
  </si>
  <si>
    <t>CHIS.03</t>
  </si>
  <si>
    <t>Ayuntamiento de Tapachula, Chiapas</t>
  </si>
  <si>
    <t>CHIS.04</t>
  </si>
  <si>
    <t>Laboratorio Ciudadano A.C.</t>
  </si>
  <si>
    <t>CHIS.05</t>
  </si>
  <si>
    <t>Laboratorio Femme</t>
  </si>
  <si>
    <t>CHIS.06</t>
  </si>
  <si>
    <t>Ligalab, ideas que unen, A.C.</t>
  </si>
  <si>
    <t>CHIS.07</t>
  </si>
  <si>
    <t>CECOCISE</t>
  </si>
  <si>
    <t>CHIS.08</t>
  </si>
  <si>
    <t>Consejo Coordinador de Mujeres Empresarias Capítulo Chiapas</t>
  </si>
  <si>
    <t>CHIS.09</t>
  </si>
  <si>
    <t>Agencias de Servicios para el Desarrollo Rural, A.C.</t>
  </si>
  <si>
    <t>CDMX.01</t>
  </si>
  <si>
    <t>CDMX</t>
  </si>
  <si>
    <t>Instituto de Transparencia, Acceso a la Información Pública, Protección de Datos Personales y Rendición de Cuentas de la Ciudad de México</t>
  </si>
  <si>
    <t>CDMX.02</t>
  </si>
  <si>
    <t>Alcaldía Miguel Hidalgo</t>
  </si>
  <si>
    <t>https://drive.google.com/file/d/1EgBoG0Kr7RMEju-hhvnyKwIwLzF5Nzgi/view?usp=sharing</t>
  </si>
  <si>
    <t>https://docs.google.com/document/d/1VdOXnxU8l7GiTU-O93vryS-gT35NcF-G/edit?usp=sharing&amp;ouid=106470672302898675838&amp;rtpof=true&amp;sd=true</t>
  </si>
  <si>
    <t>https://docs.google.com/document/d/1sRCq35Al4yQPCNXinqx01LbljEQbL3C_/edit?usp=sharing&amp;ouid=106470672302898675838&amp;rtpof=true&amp;sd=true</t>
  </si>
  <si>
    <t>CDMX.03</t>
  </si>
  <si>
    <t>Secretaría de la Contraloría General. Órgano Interno de Control de la Alcaldía Miguel Hidalgo</t>
  </si>
  <si>
    <t>https://drive.google.com/file/d/19syYjPq9z_v5MY_--hFaqUhh0GCDzLUF/view?usp=sharing</t>
  </si>
  <si>
    <t>https://docs.google.com/document/d/1RyWxtA5VHw9itIFnawf7FxQu7Ddir64J/edit?usp=sharing&amp;ouid=106470672302898675838&amp;rtpof=true&amp;sd=true</t>
  </si>
  <si>
    <t>CDMX.04</t>
  </si>
  <si>
    <t>Social TIC</t>
  </si>
  <si>
    <t>https://drive.google.com/file/d/1EPjuBm49JjzgTKjtBT5q58QO1J65m7g9/view?usp=sharing</t>
  </si>
  <si>
    <t>https://docs.google.com/document/d/1j10Z2BmuygxzFJ_bAa9BhgKh1jVBIY6i/edit?usp=sharing&amp;ouid=106470672302898675838&amp;rtpof=true&amp;sd=true</t>
  </si>
  <si>
    <t>https://docs.google.com/document/d/1GJrKWKNp-c5MvxkA2K-NlKJhoub5O_N0/edit?usp=sharing&amp;ouid=106470672302898675838&amp;rtpof=true&amp;sd=true</t>
  </si>
  <si>
    <t>CDMX.05</t>
  </si>
  <si>
    <t>Observatorio de la Industria de la Construcción - Cámara Mexicana de la Industria de la Construcción, delegación CDMX</t>
  </si>
  <si>
    <t>https://drive.google.com/file/d/1A3lrLkp6u_Qly65sBCa8t9tw3P2j9p9c/view?usp=sharing</t>
  </si>
  <si>
    <t>https://docs.google.com/document/d/1yIbRj_JvsMHarACkJZ90eGihg_bgmsVx/edit?usp=sharing&amp;ouid=106470672302898675838&amp;rtpof=true&amp;sd=true</t>
  </si>
  <si>
    <t>CDMX.06</t>
  </si>
  <si>
    <t>La Crónica de Hoy</t>
  </si>
  <si>
    <t>https://drive.google.com/file/d/1XCh7ZlIeEDlnS81OMouV4GIptG2MWp7S/view?usp=sharing</t>
  </si>
  <si>
    <t>https://docs.google.com/document/d/1NejXvJweAjlX2Yj8xngXTuHpUh5XygEQ/edit?usp=sharing&amp;ouid=106470672302898675838&amp;rtpof=true&amp;sd=true</t>
  </si>
  <si>
    <t>https://docs.google.com/document/d/12ilf0TkMLmEZ9_Ja0sU3P_GS_48A3d9L/edit?usp=sharing&amp;rtpof=true&amp;sd=true</t>
  </si>
  <si>
    <t>CDMX.07</t>
  </si>
  <si>
    <t>Grupo Arquitech, S.A. De C.V.</t>
  </si>
  <si>
    <t>https://drive.google.com/file/d/1oZ6rojRZX_khtVHzaZQOng09nMbUYFC5/view?usp=sharing</t>
  </si>
  <si>
    <t>https://docs.google.com/document/d/1cEi1c9VmshVfLc9rAasFK2MJ3osGcbmI/edit?usp=sharing&amp;ouid=106470672302898675838&amp;rtpof=true&amp;sd=true</t>
  </si>
  <si>
    <t>https://docs.google.com/document/d/12hKLBNEei_ps1COBvGH0xQ1u8-V9Ccmb/edit?usp=sharing&amp;ouid=106470672302898675838&amp;rtpof=true&amp;sd=true</t>
  </si>
  <si>
    <t>CDMX.08</t>
  </si>
  <si>
    <t>Auditoría Superior de la Ciudad de México</t>
  </si>
  <si>
    <t>https://drive.google.com/file/d/1rNNV2QunPs1OwJGvRvFTp9cyrO609Lom/view?usp=sharing</t>
  </si>
  <si>
    <t>https://docs.google.com/document/d/1DIxK3yf3uX8EWbfS0x9Cee-cGWGtDIDS/edit?usp=sharing&amp;ouid=106470672302898675838&amp;rtpof=true&amp;sd=true</t>
  </si>
  <si>
    <t>CDMX.09</t>
  </si>
  <si>
    <t>Olin A.C</t>
  </si>
  <si>
    <t>https://drive.google.com/file/d/17d5nRkpRVx1GptKB8VCjmwrrRdtPE2_a/view?usp=sharing</t>
  </si>
  <si>
    <t>https://docs.google.com/document/d/10mGzTLZLEZJwsTgJdaGaw82qi-t2jzDb/edit?usp=sharing&amp;ouid=106470672302898675838&amp;rtpof=true&amp;sd=true</t>
  </si>
  <si>
    <t>https://docs.google.com/document/d/18xthVBIP2MP9TlvhAa4sDEmdw2xHC4Zw/edit?usp=sharing&amp;ouid=106470672302898675838&amp;rtpof=true&amp;sd=true</t>
  </si>
  <si>
    <t>CDMX.10</t>
  </si>
  <si>
    <t>CartoCrítica, Investigación, mapas y datos para la sociedad civil</t>
  </si>
  <si>
    <t>https://drive.google.com/file/d/1yLahmYOnsgDfIInInKaCDYSOYiHSCrgF/view?usp=sharing</t>
  </si>
  <si>
    <t>https://docs.google.com/document/d/1ghce82LefGMKRLDpLoBM1gvLGIq2Fr6f/edit?usp=sharing&amp;ouid=106470672302898675838&amp;rtpof=true&amp;sd=true</t>
  </si>
  <si>
    <t>https://docs.google.com/document/d/1JtHqWryqkoi7yAX5a9zefrcM1xy7NoXy/edit?usp=sharing&amp;ouid=106470672302898675838&amp;rtpof=true&amp;sd=true</t>
  </si>
  <si>
    <t>CDMX.11</t>
  </si>
  <si>
    <t>Guillermo Cejudo Ramírez (CIDE)</t>
  </si>
  <si>
    <t>https://drive.google.com/file/d/1rnLBZTB58xvDiBRGTXFCGBbrvJqwSvM7/view?usp=sharing</t>
  </si>
  <si>
    <t>https://docs.google.com/document/d/1RzaLOYOz47uMvHH70_2PCPgeGFKMuh0o/edit?usp=sharing&amp;ouid=106470672302898675838&amp;rtpof=true&amp;sd=true</t>
  </si>
  <si>
    <t>https://docs.google.com/document/d/1ClFrqqYYTDBVP8LlDlLcPYpdVN9JogwN/edit?usp=sharing&amp;ouid=106470672302898675838&amp;rtpof=true&amp;sd=true</t>
  </si>
  <si>
    <t>CDMX.12</t>
  </si>
  <si>
    <t>Fernando Nieto Morales (COLMEX)</t>
  </si>
  <si>
    <t>https://drive.google.com/file/d/1VjTLzM-oYSH7IO-97FTlCx4ueWxr2Lq1/view?usp=sharing</t>
  </si>
  <si>
    <t>https://docs.google.com/document/d/1CnOQaQSuLnC8jTtMpn4mY1Dy_MFtAkA4/edit?usp=sharing&amp;ouid=106470672302898675838&amp;rtpof=true&amp;sd=true</t>
  </si>
  <si>
    <t>https://docs.google.com/document/d/16md6p9QvZTrJdKY7jmNUCS3q7n_p0Stq/edit?usp=sharing&amp;ouid=106470672302898675838&amp;rtpof=true&amp;sd=true</t>
  </si>
  <si>
    <t>CDMX.13</t>
  </si>
  <si>
    <t>Secretaría de Movilidad de la CDMX</t>
  </si>
  <si>
    <t>Invitada</t>
  </si>
  <si>
    <t>https://drive.google.com/file/d/1S5gWs7ZQeHiLVbwopMypArkZslFDf1w1/view?usp=sharing</t>
  </si>
  <si>
    <t>https://docs.google.com/document/d/17LomjOGfg4nClDIwkO0FchrilvliDSTn/edit?usp=sharing&amp;ouid=106470672302898675838&amp;rtpof=true&amp;sd=true</t>
  </si>
  <si>
    <t>https://docs.google.com/document/d/1SU0GjFaYL9s8z1KbqAaVQUOngj-Xu6dr/edit?usp=sharing&amp;ouid=106470672302898675838&amp;rtpof=true&amp;sd=true</t>
  </si>
  <si>
    <t>CDMX.14</t>
  </si>
  <si>
    <t>Agencia Digital de Innovación Pública</t>
  </si>
  <si>
    <t>https://drive.google.com/file/d/1L6DBfwHlHW1Gx8A1Htxe9NrtpflGoPc9/view?usp=sharing</t>
  </si>
  <si>
    <t>https://docs.google.com/document/d/1rGo1Jv-ylHNux79AUdW37BWWNJwEOxmS/edit?usp=sharing&amp;ouid=106470672302898675838&amp;rtpof=true&amp;sd=true</t>
  </si>
  <si>
    <t>CHIH.01</t>
  </si>
  <si>
    <t>Chihuahua</t>
  </si>
  <si>
    <t>Instituto Chihuahuense para la Transparencia y Acceso a la Información Pública</t>
  </si>
  <si>
    <t>CHIH.02</t>
  </si>
  <si>
    <t>Municipio de Chihuahua</t>
  </si>
  <si>
    <t>CHIH.03</t>
  </si>
  <si>
    <t>Facultad de Ingeniería UACH</t>
  </si>
  <si>
    <t>CHIH.04</t>
  </si>
  <si>
    <t>Instituto Superior de Arquitectura y Diseño</t>
  </si>
  <si>
    <t>CHIH.05</t>
  </si>
  <si>
    <t>Colegio de Ingenieros en Ecología de Chihuahua A.C.</t>
  </si>
  <si>
    <t>CHIH.06</t>
  </si>
  <si>
    <t>Colegio de Arquitectos de Chihuahua A.C.</t>
  </si>
  <si>
    <t>CHIH.07</t>
  </si>
  <si>
    <t>A´wí Formadores Ambientales A.C.</t>
  </si>
  <si>
    <t>BC.01</t>
  </si>
  <si>
    <t>Baja California</t>
  </si>
  <si>
    <t>Instituto de Transparencia, Acceso a la Información Pública y Protección de Datos Personales del Estado de Baja California</t>
  </si>
  <si>
    <t>BC.02</t>
  </si>
  <si>
    <t>Poder Ejecutivo a través de la Agencia Digital del Estado de Baja California</t>
  </si>
  <si>
    <t>BC.03</t>
  </si>
  <si>
    <t>Ayuntamiento de Tijuana</t>
  </si>
  <si>
    <t>BC.04</t>
  </si>
  <si>
    <t>Ayuntamiento de Tecate</t>
  </si>
  <si>
    <t>BC.05</t>
  </si>
  <si>
    <t>Cámara Mexicana de la Industria de la Construcción de Tijuana</t>
  </si>
  <si>
    <t>BC.06</t>
  </si>
  <si>
    <t>Sindicato de Profesores del Colegio de Bachilleres</t>
  </si>
  <si>
    <t>BC.07</t>
  </si>
  <si>
    <t>Vigilancia Ciudadana</t>
  </si>
  <si>
    <t>MICH.01</t>
  </si>
  <si>
    <t>Michoacán</t>
  </si>
  <si>
    <t>Instituto Michoacano de Transparencia, Acceso a la Información y Protección de Datos Personales.</t>
  </si>
  <si>
    <t>MICH.02</t>
  </si>
  <si>
    <t>Municipio de Vista Hermosa de Negrete, Michoacán</t>
  </si>
  <si>
    <t>MICH.03</t>
  </si>
  <si>
    <t>Fundación En Voz Alta México, A.C.</t>
  </si>
  <si>
    <t>MICH.04</t>
  </si>
  <si>
    <t>Cámara Mexicana de la Industria de la Construcción, Delegación Michoacán</t>
  </si>
  <si>
    <t>MICH.05</t>
  </si>
  <si>
    <t>Proyecto Ciudadanía Activa y Rendición de Cuentas, Iniciativa, Transparencia y Anticorrupción del Tecnológico de Monterrey</t>
  </si>
  <si>
    <t>MICH.06</t>
  </si>
  <si>
    <t>Club de Leones de Vista Hermosa, A.C.</t>
  </si>
  <si>
    <t>YUC.01</t>
  </si>
  <si>
    <t>Yucatán</t>
  </si>
  <si>
    <t>Instituto Estatal de Transparencia, Acceso a la Información Pública y Protección de Datos Personales de Yucatán (INAIP)</t>
  </si>
  <si>
    <t>YUC.02</t>
  </si>
  <si>
    <t>Municipio de Mérida</t>
  </si>
  <si>
    <t>Integrante permanente</t>
  </si>
  <si>
    <t>YUC.03</t>
  </si>
  <si>
    <t>Municipio de Progreso</t>
  </si>
  <si>
    <t>YUC.04</t>
  </si>
  <si>
    <t>Municipio de Umán</t>
  </si>
  <si>
    <t>YUC.05</t>
  </si>
  <si>
    <t>Secretaría de la Contraloría General del Gobierno del Estado de Yucatán</t>
  </si>
  <si>
    <t>YUC.06</t>
  </si>
  <si>
    <t>Consejería Jurídica del Gobierno del Estado de Yucatán</t>
  </si>
  <si>
    <t>YUC.07</t>
  </si>
  <si>
    <t>Cámara Mexicana de la Industria de la Construcción (CMIC) Delegación Yucatán</t>
  </si>
  <si>
    <t>YUC.08</t>
  </si>
  <si>
    <t>Colegio de Ingenieros Civiles de Yucatán, A.C.</t>
  </si>
  <si>
    <t>YUC.09</t>
  </si>
  <si>
    <t>Escuela de Ingeniería Universidad Marista de Mérida</t>
  </si>
  <si>
    <t>YUC.10</t>
  </si>
  <si>
    <t>Escuela de Arquitectura y Diseño Universidad Marista de Mérida, A.C.</t>
  </si>
  <si>
    <t>YUC.11</t>
  </si>
  <si>
    <t>Consejo Consultivo del INAIP YUCATÁN</t>
  </si>
  <si>
    <t>YUC.12</t>
  </si>
  <si>
    <t>CIMTRA-Península de Yucatán</t>
  </si>
  <si>
    <t>YUC.13</t>
  </si>
  <si>
    <t>Sociedad Yucateca de Ingeniería Sanitaria y Ambiental, A.C.</t>
  </si>
  <si>
    <t>YUC.14</t>
  </si>
  <si>
    <t>Facultad de Arquitectura de la Universidad de Arquitectura de la UADY</t>
  </si>
  <si>
    <t>Integrante permanente (por confirmar)</t>
  </si>
  <si>
    <t>YUC.15</t>
  </si>
  <si>
    <t>Facultad de Ingeniería de la UADY</t>
  </si>
  <si>
    <t>YUC.16</t>
  </si>
  <si>
    <t>Colegio de Posgraduados en Ciencias Administrativas, A.C.</t>
  </si>
  <si>
    <t>YUC.17</t>
  </si>
  <si>
    <t>Cámara de Comercio, Servicios y Turismo de Mérida, CANACOME</t>
  </si>
  <si>
    <t>YUC.18</t>
  </si>
  <si>
    <t>Radio y Televisión de Grupo SIPSE</t>
  </si>
  <si>
    <t>NL.01</t>
  </si>
  <si>
    <t>Nuevo León</t>
  </si>
  <si>
    <t>Comisión de Transparencia y Acceso a la Información del Estado de Nuevo León</t>
  </si>
  <si>
    <t>NL.02</t>
  </si>
  <si>
    <t>NL.03</t>
  </si>
  <si>
    <t>Municipio de Apodaca</t>
  </si>
  <si>
    <t>NL.04</t>
  </si>
  <si>
    <t>Municipio de García</t>
  </si>
  <si>
    <t>NL.05</t>
  </si>
  <si>
    <t>Municipio de General Escobedo</t>
  </si>
  <si>
    <t>NL.06</t>
  </si>
  <si>
    <t>Municipio de Guadalupe</t>
  </si>
  <si>
    <t>NL.07</t>
  </si>
  <si>
    <t>Municipio de Juárez</t>
  </si>
  <si>
    <t>NL.08</t>
  </si>
  <si>
    <t xml:space="preserve">Municipio de Monterrey </t>
  </si>
  <si>
    <t>NL.09</t>
  </si>
  <si>
    <t>Municipio de Santiago</t>
  </si>
  <si>
    <t>NL.10</t>
  </si>
  <si>
    <t>Universidad Autónoma de Nuevo León</t>
  </si>
  <si>
    <t>Enlace responsable</t>
  </si>
  <si>
    <t>Nombre</t>
  </si>
  <si>
    <t xml:space="preserve">Cargo </t>
  </si>
  <si>
    <t>Correo</t>
  </si>
  <si>
    <t>Correo enviado</t>
  </si>
  <si>
    <t xml:space="preserve">Nombre </t>
  </si>
  <si>
    <t>Cargo</t>
  </si>
  <si>
    <t>Teléfono</t>
  </si>
  <si>
    <t>Extensión</t>
  </si>
  <si>
    <t>Ciudad de México</t>
  </si>
  <si>
    <t>Arístides Rodrigo Guerrero García</t>
  </si>
  <si>
    <t>Comisionado Presidente del Instituto de Transparencia, Acceso a la Información Pública, Protección de Datos Personales y Rendición de Cuentas de la Ciudad de México</t>
  </si>
  <si>
    <t xml:space="preserve">aristides.guerrero@infocdmx.org.mx; </t>
  </si>
  <si>
    <t>Sí</t>
  </si>
  <si>
    <t>María Soledad Rodrigo
José Guadalupe Hernández Martínez</t>
  </si>
  <si>
    <t>Directora de Estado Abierto
Asesor, Ponencia de la Comisionada Ciudadana Nava Polina, InfoCDMX</t>
  </si>
  <si>
    <t xml:space="preserve">soledad.rodrigo@infocdmx.org.mx; 
jose.hernandez@infocdmx.org.mx;
david.jimenez@infocdmx.org.mx; </t>
  </si>
  <si>
    <t>55 56 36 21 20</t>
  </si>
  <si>
    <t>Ext. 117</t>
  </si>
  <si>
    <t>José Luis Echeverría Morales</t>
  </si>
  <si>
    <t>Comisionado Presidente del Órgano Garante de Acceso a la Información Pública, Transparencia, Protección de Datos Personales del Estado de Oaxaca</t>
  </si>
  <si>
    <t>jose.echeverria@ogaipoaxaca.org.mx;</t>
  </si>
  <si>
    <t>Rey Luis Toledo, nuevo Director de Gobierno Abierto en Oaxaca
Kenia Arlette Blas Ramírez</t>
  </si>
  <si>
    <t>Director de Gobierno Abierto del OGAIP Oaxaca
Analista de la Dirección de Gobierno abierto del OGAIP Oaxaca</t>
  </si>
  <si>
    <t>gobiernoabierto@ogaipoaxaca.org.mx; reytoledog@gmail.com;</t>
  </si>
  <si>
    <t>(951) 515 1190
(951) 515 2257
(951) 515 2321
Celular de Luis: +52 1 951 119 6408</t>
  </si>
  <si>
    <t xml:space="preserve">Nuevo León </t>
  </si>
  <si>
    <t>María Teresa Treviño Fernández</t>
  </si>
  <si>
    <t>Comisionada Presidenta de la Comisión de Transparencia y Acceso a la Información del Estado de Nuevo León</t>
  </si>
  <si>
    <t>teresa.trevino@cotai.org.mx;</t>
  </si>
  <si>
    <t>Joel García Calderón
Raúl Parra Alemán
Lic. Emiliano Balderas Alatorre</t>
  </si>
  <si>
    <t>Secretario de Acceso a la Información
Director de Gobierno Abierto</t>
  </si>
  <si>
    <t xml:space="preserve">joel.garcia@infonl.mx; 
raul.parra@infonl.mx; 
emiliano.balderas@infonl.mx; </t>
  </si>
  <si>
    <t>52 1 834 302 8610</t>
  </si>
  <si>
    <t>Ernesto Alejandro de la Rocha Montiel</t>
  </si>
  <si>
    <t>Comisiondo Presidente del Instituto Chihuahuense para la Transparencia y Acceso a la Información Pública</t>
  </si>
  <si>
    <t>alexdelar@ichitaip.org.mx;</t>
  </si>
  <si>
    <t>Cristina Giselle Caballero Arreola</t>
  </si>
  <si>
    <t>Encargada de Vinculación en la Coordinación de Planeacion y Seguimiento</t>
  </si>
  <si>
    <t xml:space="preserve">cristina.caballero@ichitaip.org.mx;
silvia.ramos@ichitaip.org.mx; </t>
  </si>
  <si>
    <t>6141420823 celular
Tel oficina 614 201-33-00 ext. 4002</t>
  </si>
  <si>
    <t xml:space="preserve">Yucatán </t>
  </si>
  <si>
    <t>María Gilda Segovia Chab</t>
  </si>
  <si>
    <t>Comisionada Presidenta del Instituto Estatal de Transparencia, Acceso a la Información Pública y Protección de Datos Personales</t>
  </si>
  <si>
    <t xml:space="preserve">gilda.segovia@inaipyucatan.org.mx; </t>
  </si>
  <si>
    <t>Sergio Vermont</t>
  </si>
  <si>
    <t>Coordinador de Planeación</t>
  </si>
  <si>
    <t>sergiovermont@inaipyucatan.org.mx;</t>
  </si>
  <si>
    <t xml:space="preserve">99 99 258631 o 999258744 
</t>
  </si>
  <si>
    <t>ext. 300.</t>
  </si>
  <si>
    <t>Querétaro</t>
  </si>
  <si>
    <t>Javier Marra Olea</t>
  </si>
  <si>
    <t>Comisionado Presidente de la Comisión de Transparencia y Acceso a la Información Pública del Estado de Querétaro</t>
  </si>
  <si>
    <t>jmarra@infoqro.mx;</t>
  </si>
  <si>
    <t>Fernanda López</t>
  </si>
  <si>
    <t xml:space="preserve">flopez@infoqro.mx; </t>
  </si>
  <si>
    <t>Salvador Romero Espinosa</t>
  </si>
  <si>
    <t>Comisionado Presidente del Instituto de Transparencia, Acceso a la Información y Protección de Datos Personales del Estado de Jalisco</t>
  </si>
  <si>
    <t>salvador.romero@itei.org.mx;</t>
  </si>
  <si>
    <t>Erika Araceli Iñiguez García</t>
  </si>
  <si>
    <t>Coordinadora de Planeación</t>
  </si>
  <si>
    <t xml:space="preserve">erika.iniguez@itei.org.mx; </t>
  </si>
  <si>
    <t xml:space="preserve">33 3630 57 45 </t>
  </si>
  <si>
    <t>ext 1502</t>
  </si>
  <si>
    <t>Hugo Alejandro Villar Pinto</t>
  </si>
  <si>
    <t>Comisionado Presidente del Instituto de Transparencia, Acceso a la Información y Protección de Datos Personales del Estado de Chiapas</t>
  </si>
  <si>
    <t>hugo.villar@iaipchiapas.org.mx;</t>
  </si>
  <si>
    <t>Gabriela Fabiola Ruiz Niño</t>
  </si>
  <si>
    <t xml:space="preserve">Secretaria Ejecutiva </t>
  </si>
  <si>
    <t>sec.ejecutiva.itaipchiapas@gmail.com;
secretaria_ejecutiva@itaipchiapas.org.mx; 
vinculacion@itaipchiapas.org.mx;
lic.joseluisestradagordillo@gmail.com;
norma.gomez@itaipchiapas.org.mx</t>
  </si>
  <si>
    <t>Jesús Alberto Sandoval Franco</t>
  </si>
  <si>
    <t>Comisionado Presidente del Instituto de Transparencia, Acceso a la Información Pública y Protección de Datos Personales del Estado de Baja California</t>
  </si>
  <si>
    <t xml:space="preserve">albertosandoval@itaipbc.org.mx; </t>
  </si>
  <si>
    <t>Abigail Salmerón Barrios</t>
  </si>
  <si>
    <t>Auxiliar de la Unidad de Transparencia</t>
  </si>
  <si>
    <t>asalmeron@itaipbc.org.mx;</t>
  </si>
  <si>
    <t>52 1 664 122 7403</t>
  </si>
  <si>
    <t xml:space="preserve">Michoacán </t>
  </si>
  <si>
    <t>Areli Yamilet Navarrete Naranjo</t>
  </si>
  <si>
    <t>Comisionada Presidenta del Instituto Michoacano de Transparencia, Acceso a la Información Pública y Protección de Datos Personales</t>
  </si>
  <si>
    <t>anavarrete@imaip.org.mx;</t>
  </si>
  <si>
    <t xml:space="preserve">Lic. Sarahí Esquivel Domínguez
Lic. José Luis Luna Ramírez
Roberto García Escobar, Coordinador 
Ibeth Cruz Alonzo, 
Miguel Ochoa
</t>
  </si>
  <si>
    <t>Coordinadora de Investigación y Capacitación 
Asesor de Vinculación</t>
  </si>
  <si>
    <t xml:space="preserve">sesquivel@imaip.org.mx;
jluna@imaip.org.mx;
icruz@imaip.org.mx; 
rgarcia@imaip.org.mx; </t>
  </si>
  <si>
    <t>(443) 312-3806, 312-6632</t>
  </si>
  <si>
    <t>autocratn</t>
  </si>
  <si>
    <t>autocratp</t>
  </si>
  <si>
    <t>dataSheetName</t>
  </si>
  <si>
    <t>"OGL titulares y enlaces"</t>
  </si>
  <si>
    <t>v</t>
  </si>
  <si>
    <t>"5.1"</t>
  </si>
  <si>
    <t>dataSheetId</t>
  </si>
  <si>
    <t>"5.69133365E8"</t>
  </si>
  <si>
    <t>updateTime</t>
  </si>
  <si>
    <t>"1.674576454818E12"</t>
  </si>
  <si>
    <t>vp</t>
  </si>
  <si>
    <t>ssId</t>
  </si>
  <si>
    <t>"1Zi_bICZCNR60Z1PIfQDTRMlUa5X2Sp0_FHT5OxFDUcM"</t>
  </si>
  <si>
    <t>Municipio de Tecate</t>
  </si>
  <si>
    <t>Municipio de Tijuana</t>
  </si>
  <si>
    <t>Municipio de Tapachula</t>
  </si>
  <si>
    <t>Municipio de Tuxtla Gutierrez</t>
  </si>
  <si>
    <t>Municipio de Tamazula de Gordiano*</t>
  </si>
  <si>
    <t>Municipio de Vista Hermosa</t>
  </si>
  <si>
    <t>Gobierno del Estado de Nuevo León*</t>
  </si>
  <si>
    <t>Municipio de Santiago*</t>
  </si>
  <si>
    <t>Municipio de Querétaro</t>
  </si>
  <si>
    <t xml:space="preserve">Municipio de Umán </t>
  </si>
  <si>
    <t xml:space="preserve">Institución </t>
  </si>
  <si>
    <t>Titular o persona que remitió carta de manifestación</t>
  </si>
  <si>
    <t>Comentarios</t>
  </si>
  <si>
    <t>Mauricio Tabe Echartea</t>
  </si>
  <si>
    <t>Alcalde de Miguel Hidalgo</t>
  </si>
  <si>
    <t>mauriciotabe@miguelhidalgo.gob.mx;</t>
  </si>
  <si>
    <t>Jorge Antonio Illescas Delgado</t>
  </si>
  <si>
    <t>Director General de Caminos y Aeropistas de Oaxaca</t>
  </si>
  <si>
    <t xml:space="preserve">María Teresa Herrera Tello </t>
  </si>
  <si>
    <t>Contralora General de la Contraloría y Transparencia Gubernamental</t>
  </si>
  <si>
    <t xml:space="preserve">maria.herrera@nuevoleon.gob.mx
</t>
  </si>
  <si>
    <t>César Garza Villarreal</t>
  </si>
  <si>
    <t>Presidente Municipal de Apodaca, Nuevo León</t>
  </si>
  <si>
    <t>alcalde@apodaca.gob.mx;</t>
  </si>
  <si>
    <t>Marco Antonio Bonilla Mendoza</t>
  </si>
  <si>
    <t>Presidente Municipal de Chihuahua, Chihuahua</t>
  </si>
  <si>
    <t>marco.bonilla@mpiochih.gob.mx;</t>
  </si>
  <si>
    <t>Carlos Alberto Guevara Garza</t>
  </si>
  <si>
    <t>Presidente Municipal de García, Nuevo León</t>
  </si>
  <si>
    <t>carlosguevara@garcia.gob.mx;</t>
  </si>
  <si>
    <t>Andrés Concepción Mijes Llovera</t>
  </si>
  <si>
    <t>Presidente Municipal de General Escobedo, Nuevo León</t>
  </si>
  <si>
    <t>andresmijesmx@gmail.com</t>
  </si>
  <si>
    <t>María Cristina Díaz Salazar</t>
  </si>
  <si>
    <t>Presidenta Municipal de Guadalupe, Nuevo León</t>
  </si>
  <si>
    <t>asuntos.gpe@gmail.com;</t>
  </si>
  <si>
    <t>Francisco Héctor Treviño Cantú</t>
  </si>
  <si>
    <t>Presidente Municipal de Juárez, Nuevo León</t>
  </si>
  <si>
    <t>contraloriamunicipal@juarez-nl.gob.mx;</t>
  </si>
  <si>
    <t>Luis Donaldo Colosio Riojas</t>
  </si>
  <si>
    <t>Presidente Municipal de Monterrey, Nuevo León</t>
  </si>
  <si>
    <t>alcalde@monterrey.gob.mx;</t>
  </si>
  <si>
    <t>Julián Zacarías Curi</t>
  </si>
  <si>
    <t>Presidente Municipal de Progreso, Yucatán</t>
  </si>
  <si>
    <t>presidenciaprogreso202124@gmail.com;</t>
  </si>
  <si>
    <t>Oriana López Castillo</t>
  </si>
  <si>
    <t>Secretaria de Obras Públicas Municipales</t>
  </si>
  <si>
    <t xml:space="preserve">oriana.lopez@municipiodequeretaro.gob.mx; </t>
  </si>
  <si>
    <t>David de la Peña Marroquín</t>
  </si>
  <si>
    <t>Presidente Municipal de Santiago, Nuevo León</t>
  </si>
  <si>
    <t>admin@santiago.gob.mx;</t>
  </si>
  <si>
    <t>Raul Everardo Gutiérrez Castañeda</t>
  </si>
  <si>
    <t>Presidente Municipal de Tamazula de Gordiano, Jalisco</t>
  </si>
  <si>
    <t>futurotamazula@gmail.com</t>
  </si>
  <si>
    <t>Rosa Irene Urbina Castañeda</t>
  </si>
  <si>
    <t>Presidente Municipal de Tapachula, Chiapas</t>
  </si>
  <si>
    <t xml:space="preserve">rosyu_66@hotmail.com
</t>
  </si>
  <si>
    <t>Édgar Darío Benítes Ruiz</t>
  </si>
  <si>
    <t>Presidente Municipal de Tecate, Baja California</t>
  </si>
  <si>
    <t>dariobenitez@tecate.gob.mx</t>
  </si>
  <si>
    <t>Miguel Ángel Bujanda Ruiz</t>
  </si>
  <si>
    <t>Secretario de Desarrollo Territorial, Urbano y Ambiental</t>
  </si>
  <si>
    <t xml:space="preserve">mbujanda@tijuana.gob.mx
</t>
  </si>
  <si>
    <t>Carlos Orsoe Morales Vázquez</t>
  </si>
  <si>
    <t>Presidente Municipal de Tuxtla Gutierrez, Chiapas</t>
  </si>
  <si>
    <t>presidencia@tuxtla.gob.mx;</t>
  </si>
  <si>
    <t>Gaspar Ventura Cisneros Polanco</t>
  </si>
  <si>
    <t>Presidente Municipal de Umán, Yucatán</t>
  </si>
  <si>
    <t>presidencia@uman.gob.mx;</t>
  </si>
  <si>
    <t>Municipio de Vista Hermosa de Negrete</t>
  </si>
  <si>
    <t>Dolores Martínez Garibay</t>
  </si>
  <si>
    <t>Presidente Municipal de Vista Hermosa de Negrete, Michoacán</t>
  </si>
  <si>
    <t>presidencia@vistahermosa.gob.mx</t>
  </si>
  <si>
    <t>Sergio Manuel Sánchez Trejo</t>
  </si>
  <si>
    <t>Director de la Unidad de Transparencia de la UANL</t>
  </si>
  <si>
    <t xml:space="preserve">sergio.sanchezt@uanl.mx; </t>
  </si>
  <si>
    <t>Orden de gobierno</t>
  </si>
  <si>
    <t># de proyectos</t>
  </si>
  <si>
    <t xml:space="preserve">Manifestación formal </t>
  </si>
  <si>
    <t>¿Información completa?</t>
  </si>
  <si>
    <t xml:space="preserve">Correo de aceptación </t>
  </si>
  <si>
    <t>Municipal</t>
  </si>
  <si>
    <t xml:space="preserve">Sí </t>
  </si>
  <si>
    <t>Si</t>
  </si>
  <si>
    <t>María Gabriela González Martínez</t>
  </si>
  <si>
    <t>Coordinadora de Transparencia, Rendición de Cuentas y Combate a la Corrupción</t>
  </si>
  <si>
    <t xml:space="preserve">mggonzalez@miguelhidalgo.gob.mx; </t>
  </si>
  <si>
    <t>No se proporcionó</t>
  </si>
  <si>
    <t xml:space="preserve">Caminos Bienestar </t>
  </si>
  <si>
    <t xml:space="preserve">Estatal </t>
  </si>
  <si>
    <t xml:space="preserve">Sergio Julián Cruz Gómez </t>
  </si>
  <si>
    <t>Jefe de la Unidad de Control de Inversión</t>
  </si>
  <si>
    <t xml:space="preserve">usye.cao@oaxaca.gob.mx; 
seguimiento2023.cabien@gmail.com; </t>
  </si>
  <si>
    <t>951 134 11 71</t>
  </si>
  <si>
    <t>No</t>
  </si>
  <si>
    <t>Eréndira Bibiana Maciel López</t>
  </si>
  <si>
    <t>Directora de Gobierno Abierto</t>
  </si>
  <si>
    <t xml:space="preserve">emaciel@baja.gob.mx; </t>
  </si>
  <si>
    <t>No se proporcionaron datos de los proyectos.</t>
  </si>
  <si>
    <t>Joaquín Guerrero Caraveo</t>
  </si>
  <si>
    <t>Director de Transparencia Gubernamental de la Contraloría y Transparencia Gubernamental</t>
  </si>
  <si>
    <t>joaquin.guerrero@nuevoleon.gob.mx;</t>
  </si>
  <si>
    <t>812033 1725</t>
  </si>
  <si>
    <t>Cesar Juárez Coronado</t>
  </si>
  <si>
    <t>Director de Transparencia</t>
  </si>
  <si>
    <t xml:space="preserve">cesar.juarez@apodaca.gob.mx; </t>
  </si>
  <si>
    <t>No se proporcionaron detalles de las obras</t>
  </si>
  <si>
    <t>Carmen Yazmín Hidalgo Posada</t>
  </si>
  <si>
    <t>Coordinadora de Transparencia, Gobierno Abierto y Archivos</t>
  </si>
  <si>
    <t>carmen.hidalgo@mpiochih.gob.mx;</t>
  </si>
  <si>
    <t>(614) 2004800 614 3695610</t>
  </si>
  <si>
    <t>Gustavo Alberto Guerrero Tamayo</t>
  </si>
  <si>
    <t>Secretario de la Contraloría y Transparencia Municipal de García, Nuevo León</t>
  </si>
  <si>
    <t xml:space="preserve">transparencia@garcia.gob.mx; </t>
  </si>
  <si>
    <t>Melissa Sánchez Martínez</t>
  </si>
  <si>
    <t>Secretaría de la Contraloría Municipal</t>
  </si>
  <si>
    <t xml:space="preserve">mely.sanchez1983@gmail.com; </t>
  </si>
  <si>
    <t>811325 2195</t>
  </si>
  <si>
    <t>Karen Migdalia Juárez Soto</t>
  </si>
  <si>
    <t>Adscrita a la Unidad de Transparencia y Modernización</t>
  </si>
  <si>
    <t>ksoto@guadalupe.gob.mx;</t>
  </si>
  <si>
    <t>Ivette Adriana Flores Rodríguez</t>
  </si>
  <si>
    <t>Directora de Transparencia</t>
  </si>
  <si>
    <t>ivetterdz@juarez-nl.gob.mx</t>
  </si>
  <si>
    <t>81 34 23 85 18</t>
  </si>
  <si>
    <t>Pablo Loria Vázquez</t>
  </si>
  <si>
    <t>Titular de la Unidad deTransparencia</t>
  </si>
  <si>
    <t xml:space="preserve">pablo.loria@merida.gob.mx; </t>
  </si>
  <si>
    <t>César Eustorgio García Cavazos</t>
  </si>
  <si>
    <t>Director para la Gestión de Financiamiento Sostenible</t>
  </si>
  <si>
    <t>cesar.garcia@monterrey.gob.mx;</t>
  </si>
  <si>
    <t>Iresine Solís Hernández</t>
  </si>
  <si>
    <t>Responsable de Unidad de Transparencia</t>
  </si>
  <si>
    <t>transparencia@ayuntamientodeprogreso.gob.mx;</t>
  </si>
  <si>
    <t>Eligieron dos tios en para cada proyecto</t>
  </si>
  <si>
    <t>Arq. Oriana López Castillo</t>
  </si>
  <si>
    <t>Secetaria de Obras Públicas del Municipio de Querétaro</t>
  </si>
  <si>
    <t>Municipio de San Pedro Garza García</t>
  </si>
  <si>
    <t>Jose Armando Jasso Silva</t>
  </si>
  <si>
    <t>Director de Transparencia y Normatividad
Secretaría de Contraloría y Transparencia</t>
  </si>
  <si>
    <t>jose.jasso@sanpedro.gob.mx; 
patricia.torres@sanpedro.gob.mx
jose.montano@sanpedro.gob.mx</t>
  </si>
  <si>
    <t>52 1 81 1417 7289</t>
  </si>
  <si>
    <t>Christian Fabián Gutiérrez Alanís</t>
  </si>
  <si>
    <t>Director de Transparencia y Archivo</t>
  </si>
  <si>
    <t xml:space="preserve">contraloria@santiago.gob.mx; </t>
  </si>
  <si>
    <t>812133 5852</t>
  </si>
  <si>
    <t>Municipio de Tamazula de Gordiano</t>
  </si>
  <si>
    <t>José Agustín Zaizar Magaña</t>
  </si>
  <si>
    <t>Director de Obras Públicas</t>
  </si>
  <si>
    <t>obraspublicas@tamazuladegordiano.gob.mx;</t>
  </si>
  <si>
    <t xml:space="preserve">Heriberto Cosme López Molina </t>
  </si>
  <si>
    <t>Coordinador General de Transparencia</t>
  </si>
  <si>
    <t xml:space="preserve">coordinacion.transparencia@tapachula.gob.mx; </t>
  </si>
  <si>
    <t>962 233 50 84</t>
  </si>
  <si>
    <t xml:space="preserve">Alejandro Ruiz García </t>
  </si>
  <si>
    <t>Director del Instituto de Planeación del Desarrollo Municipal de Tecate INPLADEM</t>
  </si>
  <si>
    <t>inpladem.tecate@gmail.com;</t>
  </si>
  <si>
    <t xml:space="preserve">665 521 2002 </t>
  </si>
  <si>
    <t xml:space="preserve">Conrado Jesús Macfarland Valenzuela </t>
  </si>
  <si>
    <t>Director General de Transparencia, Acceso a la Información y Protección de Datos Personales</t>
  </si>
  <si>
    <t>unidadtransparenciatijuana@gmail.com;</t>
  </si>
  <si>
    <t xml:space="preserve">(664) 973 7025 </t>
  </si>
  <si>
    <t>Municipio de Tuxtla Gutiérrez</t>
  </si>
  <si>
    <t>José Daniel Pérez Hernández</t>
  </si>
  <si>
    <t>Coordinador General de la Unidad de Transparencia</t>
  </si>
  <si>
    <t xml:space="preserve">transparenciageneral@tuxtla.gob.mx; </t>
  </si>
  <si>
    <t>961 61 25511</t>
  </si>
  <si>
    <t>Janine Abigail Andrade Campos</t>
  </si>
  <si>
    <t>Unidad de Transparencia</t>
  </si>
  <si>
    <t>uman@transparenciayucatan.org.mx;</t>
  </si>
  <si>
    <t>999 27 82 748</t>
  </si>
  <si>
    <t>Carlos Eduardo Batres Martínez</t>
  </si>
  <si>
    <t xml:space="preserve">transparencia@vistahermosa.gob.mx; </t>
  </si>
  <si>
    <t>(81) 83 29 40 00</t>
  </si>
  <si>
    <t>CORREO</t>
  </si>
  <si>
    <t>anaili_04@hotmail.com;</t>
  </si>
  <si>
    <t>andrea.rivera@itei.org.mx;</t>
  </si>
  <si>
    <t>andresmijesmx@gmail.com;</t>
  </si>
  <si>
    <t>angel.herrera@municipiodequeretaro.gob.mx;</t>
  </si>
  <si>
    <t>angel.herrera@municipiodequeretaro.gob.mx</t>
  </si>
  <si>
    <t>arq.vianey.cruz@gmail.com;</t>
  </si>
  <si>
    <t>carlos.garza@nuevoleon.gob.mx;</t>
  </si>
  <si>
    <t>carlos.garza@nuevoleon.gob.mx</t>
  </si>
  <si>
    <t>carmen.hidalgo@mpiochih.gob.mx</t>
  </si>
  <si>
    <t>castulocastellanos@hotmail.com;</t>
  </si>
  <si>
    <t>cesar.juarez@apodaca.gob.mx</t>
  </si>
  <si>
    <t>conradomacfarland@gmail.com;</t>
  </si>
  <si>
    <t>contraloria@santiago.gob.mx;</t>
  </si>
  <si>
    <t>cristina.caballero@ichitaip.org.mx;</t>
  </si>
  <si>
    <t>dariobenitez@tecate.gob.mx;</t>
  </si>
  <si>
    <t>david.jimenez@infocdmx.org.mx;</t>
  </si>
  <si>
    <t>elia.delbosque@juarez-nl.gob.mx;</t>
  </si>
  <si>
    <t>elia.delbosque@juarez-nl.gob.mx</t>
  </si>
  <si>
    <t>futurotamazula@gmail.com;</t>
  </si>
  <si>
    <t>gestiondeproyectosescobedo@gmail.com;</t>
  </si>
  <si>
    <t>inpladem.direccion@gmail.com;</t>
  </si>
  <si>
    <t>inpladem.transparencia@gmail.com;</t>
  </si>
  <si>
    <t>javier.manzano@mpiochih.gob.mx;</t>
  </si>
  <si>
    <t>javier.manzanoœmpiochih.gob.mx</t>
  </si>
  <si>
    <t>joel.garcia@cotai.org.mx;
raul.parra@cotai.org.mx;</t>
  </si>
  <si>
    <t>juanatorres@miguelhidalgo.gob.mx;</t>
  </si>
  <si>
    <t>juanatorres@miguelhidalgo.gob.mx</t>
  </si>
  <si>
    <t>judith.saenz90@gmail.com;</t>
  </si>
  <si>
    <t xml:space="preserve">kenia.blas@ogaipoaxaca.org.mx;
ponencia.tanivetramosreyes@gmail.com;
edgar.estrada@ogaipoaxaca.org.mx; </t>
  </si>
  <si>
    <t xml:space="preserve">kenia.blas@ogaipoaxaca.org.mx;
ponencia.tanivetramosreyes@gmail.com; 
edgar.estrada@ogaipoaxaca.org.mx; </t>
  </si>
  <si>
    <t>luis.martinez@municipiodequeretaro.gob.mx;</t>
  </si>
  <si>
    <t>luis.martinez@municipiodequeretaro.gob.mx</t>
  </si>
  <si>
    <t>maria.guzman@municipiodequeretaro.gob.mx;</t>
  </si>
  <si>
    <t>maria.guzman@municipiodequeretaro.gob.mx</t>
  </si>
  <si>
    <t>maria.herrera@nuevoleon.gob.mx;</t>
  </si>
  <si>
    <t>matusgja@gmail.com;</t>
  </si>
  <si>
    <t>mbujanda@tijuana.gob.mx;</t>
  </si>
  <si>
    <t>milo_penagos@hotmail.com;</t>
  </si>
  <si>
    <t>mggonzalez@miguelhidalgo.gob.mx</t>
  </si>
  <si>
    <t>nellymontelongotamez@garcia.gob.mx;</t>
  </si>
  <si>
    <t>ortizroger483@gmail.com;</t>
  </si>
  <si>
    <t>pmercado@tijuana.gob.mx;</t>
  </si>
  <si>
    <t>nellymontelongotamez@garcia.gob.mx</t>
  </si>
  <si>
    <t>ponencia.tanivetramosreyes@gmail.com;</t>
  </si>
  <si>
    <t>presidencia@vistahermosa.gob.mx;</t>
  </si>
  <si>
    <t>pmercado@tijuana.gob.mx</t>
  </si>
  <si>
    <t>rios_limeta@hotmail.com;</t>
  </si>
  <si>
    <t xml:space="preserve">rosyu_66@hotmail.com;
</t>
  </si>
  <si>
    <t>sandragonzalez@miguelhidalgo.gob.mx;</t>
  </si>
  <si>
    <t xml:space="preserve">sec.ejecutiva.itaipchiapas@gmail.com;
secretaria_ejecutiva@itaipchiapas.org.mx; </t>
  </si>
  <si>
    <t>seguimiento.cao@gmail.com;</t>
  </si>
  <si>
    <t>sandragonzalez@miguelhidalgo.gob.mx</t>
  </si>
  <si>
    <t>sesquivel@imaip.org.mx;
jluna@imaip.org.mx;</t>
  </si>
  <si>
    <t>sergio.sanchezt@uanl.mx</t>
  </si>
  <si>
    <t>transparenciavhmich@gmail.com;</t>
  </si>
  <si>
    <t>transparenciageneral@tuxtla.gob.mx</t>
  </si>
  <si>
    <t>usye.cao@oaxaca.gob.mx;
seguimiento.cao@gmail.com;</t>
  </si>
  <si>
    <t>vichugo_68@hotmail.com;</t>
  </si>
  <si>
    <t>uman@transparenciayucatan.org.mx</t>
  </si>
  <si>
    <t>Aguascalientes</t>
  </si>
  <si>
    <t xml:space="preserve">Es emblemático o prioritario en términos de su presupuesto o por su impacto social 40 ptos. </t>
  </si>
  <si>
    <t xml:space="preserve">Está relacionado con la emergencia sanitaria de la COVID-19 40 ptos. </t>
  </si>
  <si>
    <t>Privado</t>
  </si>
  <si>
    <t>Federal</t>
  </si>
  <si>
    <t>Baja California Sur</t>
  </si>
  <si>
    <t xml:space="preserve">Está relacionado con el mantenimiento de obras preexistentes 40 ptos. </t>
  </si>
  <si>
    <t>Campeche</t>
  </si>
  <si>
    <t>Coahuila</t>
  </si>
  <si>
    <t>Colima</t>
  </si>
  <si>
    <t>Durango</t>
  </si>
  <si>
    <t>Estado de México</t>
  </si>
  <si>
    <t>Federación</t>
  </si>
  <si>
    <t>Guanajuato</t>
  </si>
  <si>
    <t>Guerrero</t>
  </si>
  <si>
    <t>Hidalgo</t>
  </si>
  <si>
    <t>Morelos</t>
  </si>
  <si>
    <t>Nayarit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</si>
  <si>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</si>
  <si>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</si>
  <si>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</si>
  <si>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</si>
  <si>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</si>
  <si>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</si>
  <si>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</si>
  <si>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</si>
  <si>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</si>
  <si>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Zacatecas</t>
  </si>
  <si>
    <t>Job ID</t>
  </si>
  <si>
    <t>Job Name</t>
  </si>
  <si>
    <t>Template ID</t>
  </si>
  <si>
    <t>Data Sheet ID</t>
  </si>
  <si>
    <t>Header Row</t>
  </si>
  <si>
    <t>First Data Row</t>
  </si>
  <si>
    <t>File Name</t>
  </si>
  <si>
    <t>File Type</t>
  </si>
  <si>
    <t>Share As</t>
  </si>
  <si>
    <t>Folders</t>
  </si>
  <si>
    <t>Dynamic Folder Reference</t>
  </si>
  <si>
    <t>Conditionals</t>
  </si>
  <si>
    <t>Mode</t>
  </si>
  <si>
    <t>Append Breaks</t>
  </si>
  <si>
    <t>Tags</t>
  </si>
  <si>
    <t>Run On Time Trigger</t>
  </si>
  <si>
    <t>Time Trigger Frequency</t>
  </si>
  <si>
    <t>Run On Form Trigger</t>
  </si>
  <si>
    <t>Send Email And Share</t>
  </si>
  <si>
    <t>Email To</t>
  </si>
  <si>
    <t>Email CC</t>
  </si>
  <si>
    <t>Email BCC</t>
  </si>
  <si>
    <t>Email Reply To</t>
  </si>
  <si>
    <t>Email No Reply</t>
  </si>
  <si>
    <t>Email Subject</t>
  </si>
  <si>
    <t>Email Body</t>
  </si>
  <si>
    <t>Prevent Resharing</t>
  </si>
  <si>
    <t>Time Trigger Timestamp</t>
  </si>
  <si>
    <t>Form Trigger Timestamp</t>
  </si>
  <si>
    <t>_1648507585806</t>
  </si>
  <si>
    <t>1ERA_SESIÓN</t>
  </si>
  <si>
    <t>1xgWnKQRFOLZ76VAdG1VGh4r-HEsX-Uo7IMnxJMBsBPQ</t>
  </si>
  <si>
    <t>&lt;&lt;Institució&gt;&gt;</t>
  </si>
  <si>
    <t>GOOG_DOC</t>
  </si>
  <si>
    <t>EDITABLE</t>
  </si>
  <si>
    <t>["1-rI7mqoN-CPBSwcDkyf3VsvJRQ4yGB4C"]</t>
  </si>
  <si>
    <t>[]</t>
  </si>
  <si>
    <t>[{"headerMap":"Institución ","value":"Municipio de Apodaca"}]</t>
  </si>
  <si>
    <t>MULTIPLE_OUTPUT</t>
  </si>
  <si>
    <t>[{"type":"STANDARD","details":{"isUnmapped":false,"headerMap":"Cargo"},"tag":"Cargo"},{"type":"STANDARD","details":{"isUnmapped":false,"headerMap":"Correo"},"tag":"Correo"}]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</si>
</sst>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color rgb="FFFFFFFF"/>
      <name val="Arial"/>
    </font>
    <font>
      <b/>
      <color rgb="FFFFFFFF"/>
      <name val="Proxima Nova"/>
    </font>
    <font>
      <b/>
      <color rgb="FF000000"/>
      <name val="Proxima Nova"/>
    </font>
    <font>
      <color rgb="FF000000"/>
      <name val="Proxima Nova"/>
    </font>
    <font/>
    <font>
      <b/>
      <sz val="11.0"/>
      <color rgb="FFFFFFFF"/>
      <name val="Proxima Nova"/>
    </font>
    <font>
      <b/>
      <sz val="11.0"/>
      <color theme="0"/>
      <name val="Proxima Nova"/>
    </font>
    <font>
      <sz val="11.0"/>
      <color rgb="FF000000"/>
      <name val="Proxima Nova"/>
    </font>
    <font>
      <sz val="11.0"/>
      <color theme="1"/>
      <name val="Proxima Nova"/>
    </font>
    <font>
      <u/>
      <sz val="11.0"/>
      <color rgb="FF0000FF"/>
      <name val="Proxima Nova"/>
    </font>
    <font>
      <u/>
      <sz val="11.0"/>
      <color rgb="FF0000FF"/>
      <name val="Proxima Nova"/>
    </font>
    <font>
      <color theme="1"/>
      <name val="Arial"/>
      <scheme val="minor"/>
    </font>
    <font>
      <color theme="0"/>
      <name val="Arial"/>
    </font>
    <font>
      <b/>
      <color theme="0"/>
      <name val="Arial"/>
    </font>
    <font>
      <b/>
      <color rgb="FFFFFFFF"/>
      <name val="Arial"/>
    </font>
    <font>
      <color theme="1"/>
      <name val="Arial"/>
    </font>
    <font>
      <u/>
      <color rgb="FF1155CC"/>
    </font>
    <font>
      <color rgb="FF0000FF"/>
      <name val="Arial"/>
    </font>
    <font>
      <color rgb="FF9900FF"/>
      <name val="Arial"/>
    </font>
    <font>
      <color rgb="FF000000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F16752"/>
        <bgColor rgb="FFF16752"/>
      </patternFill>
    </fill>
    <fill>
      <patternFill patternType="solid">
        <fgColor rgb="FF434343"/>
        <bgColor rgb="FF434343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E69138"/>
        <bgColor rgb="FFE69138"/>
      </patternFill>
    </fill>
    <fill>
      <patternFill patternType="solid">
        <fgColor rgb="FFFF0000"/>
        <bgColor rgb="FFFF0000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1" fillId="0" fontId="4" numFmtId="4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left" readingOrder="0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0" fontId="4" numFmtId="0" xfId="0" applyAlignment="1" applyBorder="1" applyFont="1">
      <alignment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4" numFmtId="4" xfId="0" applyAlignment="1" applyFont="1" applyNumberForma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3" fontId="6" numFmtId="0" xfId="0" applyAlignment="1" applyBorder="1" applyFill="1" applyFont="1">
      <alignment horizontal="center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shrinkToFit="0" vertical="center" wrapText="1"/>
    </xf>
    <xf borderId="1" fillId="4" fontId="9" numFmtId="0" xfId="0" applyAlignment="1" applyBorder="1" applyFill="1" applyFont="1">
      <alignment horizontal="center" shrinkToFit="0" vertical="center" wrapText="1"/>
    </xf>
    <xf borderId="1" fillId="5" fontId="8" numFmtId="0" xfId="0" applyAlignment="1" applyBorder="1" applyFill="1" applyFont="1">
      <alignment horizontal="left" vertical="center"/>
    </xf>
    <xf borderId="0" fillId="5" fontId="8" numFmtId="0" xfId="0" applyAlignment="1" applyFont="1">
      <alignment horizontal="left"/>
    </xf>
    <xf borderId="1" fillId="0" fontId="9" numFmtId="0" xfId="0" applyAlignment="1" applyBorder="1" applyFont="1">
      <alignment shrinkToFit="0" wrapText="1"/>
    </xf>
    <xf borderId="1" fillId="0" fontId="9" numFmtId="0" xfId="0" applyAlignment="1" applyBorder="1" applyFont="1">
      <alignment horizontal="center" shrinkToFit="0" wrapText="1"/>
    </xf>
    <xf borderId="5" fillId="0" fontId="9" numFmtId="0" xfId="0" applyAlignment="1" applyBorder="1" applyFont="1">
      <alignment shrinkToFit="0" wrapText="1"/>
    </xf>
    <xf borderId="5" fillId="0" fontId="9" numFmtId="0" xfId="0" applyAlignment="1" applyBorder="1" applyFont="1">
      <alignment horizontal="center" shrinkToFit="0" wrapText="1"/>
    </xf>
    <xf borderId="1" fillId="4" fontId="9" numFmtId="0" xfId="0" applyAlignment="1" applyBorder="1" applyFont="1">
      <alignment shrinkToFit="0" vertical="center" wrapText="1"/>
    </xf>
    <xf borderId="1" fillId="6" fontId="9" numFmtId="0" xfId="0" applyAlignment="1" applyBorder="1" applyFill="1" applyFont="1">
      <alignment shrinkToFit="0" vertical="center" wrapText="1"/>
    </xf>
    <xf borderId="1" fillId="6" fontId="9" numFmtId="0" xfId="0" applyAlignment="1" applyBorder="1" applyFont="1">
      <alignment horizontal="center" shrinkToFit="0" vertical="center" wrapText="1"/>
    </xf>
    <xf borderId="1" fillId="4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0"/>
    </xf>
    <xf borderId="1" fillId="4" fontId="10" numFmtId="0" xfId="0" applyAlignment="1" applyBorder="1" applyFont="1">
      <alignment horizontal="center" shrinkToFit="0" vertical="center" wrapText="0"/>
    </xf>
    <xf borderId="1" fillId="4" fontId="11" numFmtId="0" xfId="0" applyAlignment="1" applyBorder="1" applyFont="1">
      <alignment shrinkToFit="0" vertical="center" wrapText="0"/>
    </xf>
    <xf borderId="1" fillId="6" fontId="9" numFmtId="0" xfId="0" applyAlignment="1" applyBorder="1" applyFont="1">
      <alignment shrinkToFit="0" vertical="center" wrapText="0"/>
    </xf>
    <xf borderId="1" fillId="7" fontId="9" numFmtId="0" xfId="0" applyAlignment="1" applyBorder="1" applyFill="1" applyFont="1">
      <alignment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4" fontId="9" numFmtId="0" xfId="0" applyAlignment="1" applyFont="1">
      <alignment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12" numFmtId="0" xfId="0" applyFont="1"/>
    <xf borderId="0" fillId="3" fontId="13" numFmtId="0" xfId="0" applyAlignment="1" applyFont="1">
      <alignment horizontal="center" shrinkToFit="0" vertical="center" wrapText="1"/>
    </xf>
    <xf borderId="0" fillId="3" fontId="14" numFmtId="0" xfId="0" applyAlignment="1" applyFont="1">
      <alignment horizontal="center" shrinkToFit="0" vertical="center" wrapText="1"/>
    </xf>
    <xf borderId="0" fillId="3" fontId="15" numFmtId="0" xfId="0" applyAlignment="1" applyFont="1">
      <alignment horizontal="center" shrinkToFit="0" vertical="center" wrapText="1"/>
    </xf>
    <xf borderId="0" fillId="8" fontId="15" numFmtId="0" xfId="0" applyAlignment="1" applyFill="1" applyFont="1">
      <alignment horizontal="center" shrinkToFit="0" vertical="center" wrapText="1"/>
    </xf>
    <xf borderId="0" fillId="0" fontId="16" numFmtId="0" xfId="0" applyAlignment="1" applyFont="1">
      <alignment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6" fontId="16" numFmtId="0" xfId="0" applyAlignment="1" applyFont="1">
      <alignment shrinkToFit="0" vertical="center" wrapText="1"/>
    </xf>
    <xf borderId="0" fillId="9" fontId="16" numFmtId="0" xfId="0" applyAlignment="1" applyFill="1" applyFont="1">
      <alignment shrinkToFit="0" vertical="center" wrapText="1"/>
    </xf>
    <xf borderId="0" fillId="9" fontId="16" numFmtId="0" xfId="0" applyAlignment="1" applyFont="1">
      <alignment horizontal="center" shrinkToFit="0" vertical="center" wrapText="1"/>
    </xf>
    <xf borderId="0" fillId="0" fontId="16" numFmtId="0" xfId="0" applyFont="1"/>
    <xf borderId="0" fillId="0" fontId="16" numFmtId="0" xfId="0" applyAlignment="1" applyFont="1">
      <alignment shrinkToFit="0" vertical="bottom" wrapText="1"/>
    </xf>
    <xf borderId="0" fillId="10" fontId="16" numFmtId="0" xfId="0" applyAlignment="1" applyFill="1" applyFont="1">
      <alignment shrinkToFit="0" vertical="center" wrapText="1"/>
    </xf>
    <xf borderId="0" fillId="0" fontId="17" numFmtId="0" xfId="0" applyAlignment="1" applyFont="1">
      <alignment shrinkToFit="0" vertical="center" wrapText="1"/>
    </xf>
    <xf borderId="0" fillId="0" fontId="18" numFmtId="0" xfId="0" applyAlignment="1" applyFont="1">
      <alignment shrinkToFit="0" vertical="center" wrapText="1"/>
    </xf>
    <xf borderId="0" fillId="10" fontId="18" numFmtId="0" xfId="0" applyAlignment="1" applyFont="1">
      <alignment shrinkToFit="0" vertical="center" wrapText="1"/>
    </xf>
    <xf borderId="0" fillId="11" fontId="16" numFmtId="0" xfId="0" applyAlignment="1" applyFill="1" applyFont="1">
      <alignment shrinkToFit="0" vertical="center" wrapText="1"/>
    </xf>
    <xf borderId="0" fillId="11" fontId="16" numFmtId="0" xfId="0" applyAlignment="1" applyFont="1">
      <alignment horizontal="center" shrinkToFit="0" vertical="center" wrapText="1"/>
    </xf>
    <xf borderId="0" fillId="0" fontId="19" numFmtId="0" xfId="0" applyAlignment="1" applyFont="1">
      <alignment shrinkToFit="0" vertical="center" wrapText="1"/>
    </xf>
    <xf borderId="0" fillId="0" fontId="16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left" vertical="center"/>
    </xf>
    <xf borderId="0" fillId="3" fontId="2" numFmtId="0" xfId="0" applyAlignment="1" applyFont="1">
      <alignment horizontal="center" shrinkToFit="0" vertical="center" wrapText="1"/>
    </xf>
    <xf borderId="0" fillId="6" fontId="16" numFmtId="0" xfId="0" applyAlignment="1" applyFont="1">
      <alignment horizontal="center" shrinkToFit="0" vertical="center" wrapText="1"/>
    </xf>
    <xf borderId="0" fillId="6" fontId="20" numFmtId="0" xfId="0" applyAlignment="1" applyFont="1">
      <alignment horizontal="left"/>
    </xf>
    <xf borderId="0" fillId="12" fontId="16" numFmtId="0" xfId="0" applyAlignment="1" applyFill="1" applyFont="1">
      <alignment horizontal="center" shrinkToFit="0" vertical="center" wrapText="1"/>
    </xf>
    <xf borderId="0" fillId="4" fontId="16" numFmtId="0" xfId="0" applyAlignment="1" applyFont="1">
      <alignment shrinkToFit="0" vertical="center" wrapText="1"/>
    </xf>
    <xf borderId="0" fillId="13" fontId="16" numFmtId="0" xfId="0" applyFill="1" applyFont="1"/>
    <xf borderId="0" fillId="4" fontId="18" numFmtId="0" xfId="0" applyAlignment="1" applyFont="1">
      <alignment shrinkToFit="0" vertical="center" wrapText="1"/>
    </xf>
    <xf borderId="0" fillId="14" fontId="16" numFmtId="0" xfId="0" applyAlignment="1" applyFill="1" applyFont="1">
      <alignment shrinkToFit="0" vertical="center" wrapText="1"/>
    </xf>
    <xf borderId="0" fillId="15" fontId="16" numFmtId="0" xfId="0" applyAlignment="1" applyFill="1" applyFont="1">
      <alignment shrinkToFit="0" vertical="center" wrapText="1"/>
    </xf>
    <xf borderId="0" fillId="4" fontId="16" numFmtId="0" xfId="0" applyAlignment="1" applyFont="1">
      <alignment horizontal="left" shrinkToFit="0" vertical="center" wrapText="1"/>
    </xf>
    <xf borderId="0" fillId="4" fontId="16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customschemas.google.com/relationships/workbookmetadata" Target="metadata"/><Relationship Id="rId14" Type="http://schemas.openxmlformats.org/officeDocument/2006/relationships/worksheet" Target="worksheets/sheet1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file/d/17d5nRkpRVx1GptKB8VCjmwrrRdtPE2_a/view?usp=sharing" TargetMode="External"/><Relationship Id="rId22" Type="http://schemas.openxmlformats.org/officeDocument/2006/relationships/hyperlink" Target="https://docs.google.com/document/d/18xthVBIP2MP9TlvhAa4sDEmdw2xHC4Zw/edit?usp=sharing&amp;ouid=106470672302898675838&amp;rtpof=true&amp;sd=true" TargetMode="External"/><Relationship Id="rId21" Type="http://schemas.openxmlformats.org/officeDocument/2006/relationships/hyperlink" Target="https://docs.google.com/document/d/10mGzTLZLEZJwsTgJdaGaw82qi-t2jzDb/edit?usp=sharing&amp;ouid=106470672302898675838&amp;rtpof=true&amp;sd=true" TargetMode="External"/><Relationship Id="rId24" Type="http://schemas.openxmlformats.org/officeDocument/2006/relationships/hyperlink" Target="https://docs.google.com/document/d/1ghce82LefGMKRLDpLoBM1gvLGIq2Fr6f/edit?usp=sharing&amp;ouid=106470672302898675838&amp;rtpof=true&amp;sd=true" TargetMode="External"/><Relationship Id="rId23" Type="http://schemas.openxmlformats.org/officeDocument/2006/relationships/hyperlink" Target="https://drive.google.com/file/d/1yLahmYOnsgDfIInInKaCDYSOYiHSCrgF/view?usp=sharing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drive.google.com/file/d/1EgBoG0Kr7RMEju-hhvnyKwIwLzF5Nzgi/view?usp=sharing" TargetMode="External"/><Relationship Id="rId3" Type="http://schemas.openxmlformats.org/officeDocument/2006/relationships/hyperlink" Target="https://docs.google.com/document/d/1VdOXnxU8l7GiTU-O93vryS-gT35NcF-G/edit?usp=sharing&amp;ouid=106470672302898675838&amp;rtpof=true&amp;sd=true" TargetMode="External"/><Relationship Id="rId4" Type="http://schemas.openxmlformats.org/officeDocument/2006/relationships/hyperlink" Target="https://docs.google.com/document/d/1sRCq35Al4yQPCNXinqx01LbljEQbL3C_/edit?usp=sharing&amp;ouid=106470672302898675838&amp;rtpof=true&amp;sd=true" TargetMode="External"/><Relationship Id="rId9" Type="http://schemas.openxmlformats.org/officeDocument/2006/relationships/hyperlink" Target="https://docs.google.com/document/d/1GJrKWKNp-c5MvxkA2K-NlKJhoub5O_N0/edit?usp=sharing&amp;ouid=106470672302898675838&amp;rtpof=true&amp;sd=true" TargetMode="External"/><Relationship Id="rId26" Type="http://schemas.openxmlformats.org/officeDocument/2006/relationships/hyperlink" Target="https://drive.google.com/file/d/1rnLBZTB58xvDiBRGTXFCGBbrvJqwSvM7/view?usp=sharing" TargetMode="External"/><Relationship Id="rId25" Type="http://schemas.openxmlformats.org/officeDocument/2006/relationships/hyperlink" Target="https://docs.google.com/document/d/1JtHqWryqkoi7yAX5a9zefrcM1xy7NoXy/edit?usp=sharing&amp;ouid=106470672302898675838&amp;rtpof=true&amp;sd=true" TargetMode="External"/><Relationship Id="rId28" Type="http://schemas.openxmlformats.org/officeDocument/2006/relationships/hyperlink" Target="https://docs.google.com/document/d/1ClFrqqYYTDBVP8LlDlLcPYpdVN9JogwN/edit?usp=sharing&amp;ouid=106470672302898675838&amp;rtpof=true&amp;sd=true" TargetMode="External"/><Relationship Id="rId27" Type="http://schemas.openxmlformats.org/officeDocument/2006/relationships/hyperlink" Target="https://docs.google.com/document/d/1RzaLOYOz47uMvHH70_2PCPgeGFKMuh0o/edit?usp=sharing&amp;ouid=106470672302898675838&amp;rtpof=true&amp;sd=true" TargetMode="External"/><Relationship Id="rId5" Type="http://schemas.openxmlformats.org/officeDocument/2006/relationships/hyperlink" Target="https://drive.google.com/file/d/19syYjPq9z_v5MY_--hFaqUhh0GCDzLUF/view?usp=sharing" TargetMode="External"/><Relationship Id="rId6" Type="http://schemas.openxmlformats.org/officeDocument/2006/relationships/hyperlink" Target="https://docs.google.com/document/d/1RyWxtA5VHw9itIFnawf7FxQu7Ddir64J/edit?usp=sharing&amp;ouid=106470672302898675838&amp;rtpof=true&amp;sd=true" TargetMode="External"/><Relationship Id="rId29" Type="http://schemas.openxmlformats.org/officeDocument/2006/relationships/hyperlink" Target="https://drive.google.com/file/d/1VjTLzM-oYSH7IO-97FTlCx4ueWxr2Lq1/view?usp=sharing" TargetMode="External"/><Relationship Id="rId7" Type="http://schemas.openxmlformats.org/officeDocument/2006/relationships/hyperlink" Target="https://drive.google.com/file/d/1EPjuBm49JjzgTKjtBT5q58QO1J65m7g9/view?usp=sharing" TargetMode="External"/><Relationship Id="rId8" Type="http://schemas.openxmlformats.org/officeDocument/2006/relationships/hyperlink" Target="https://docs.google.com/document/d/1j10Z2BmuygxzFJ_bAa9BhgKh1jVBIY6i/edit?usp=sharing&amp;ouid=106470672302898675838&amp;rtpof=true&amp;sd=true" TargetMode="External"/><Relationship Id="rId31" Type="http://schemas.openxmlformats.org/officeDocument/2006/relationships/hyperlink" Target="https://docs.google.com/document/d/16md6p9QvZTrJdKY7jmNUCS3q7n_p0Stq/edit?usp=sharing&amp;ouid=106470672302898675838&amp;rtpof=true&amp;sd=true" TargetMode="External"/><Relationship Id="rId30" Type="http://schemas.openxmlformats.org/officeDocument/2006/relationships/hyperlink" Target="https://docs.google.com/document/d/1CnOQaQSuLnC8jTtMpn4mY1Dy_MFtAkA4/edit?usp=sharing&amp;ouid=106470672302898675838&amp;rtpof=true&amp;sd=true" TargetMode="External"/><Relationship Id="rId11" Type="http://schemas.openxmlformats.org/officeDocument/2006/relationships/hyperlink" Target="https://docs.google.com/document/d/1yIbRj_JvsMHarACkJZ90eGihg_bgmsVx/edit?usp=sharing&amp;ouid=106470672302898675838&amp;rtpof=true&amp;sd=true" TargetMode="External"/><Relationship Id="rId33" Type="http://schemas.openxmlformats.org/officeDocument/2006/relationships/hyperlink" Target="https://docs.google.com/document/d/17LomjOGfg4nClDIwkO0FchrilvliDSTn/edit?usp=sharing&amp;ouid=106470672302898675838&amp;rtpof=true&amp;sd=true" TargetMode="External"/><Relationship Id="rId10" Type="http://schemas.openxmlformats.org/officeDocument/2006/relationships/hyperlink" Target="https://drive.google.com/file/d/1A3lrLkp6u_Qly65sBCa8t9tw3P2j9p9c/view?usp=sharing" TargetMode="External"/><Relationship Id="rId32" Type="http://schemas.openxmlformats.org/officeDocument/2006/relationships/hyperlink" Target="https://drive.google.com/file/d/1S5gWs7ZQeHiLVbwopMypArkZslFDf1w1/view?usp=sharing" TargetMode="External"/><Relationship Id="rId13" Type="http://schemas.openxmlformats.org/officeDocument/2006/relationships/hyperlink" Target="https://docs.google.com/document/d/1NejXvJweAjlX2Yj8xngXTuHpUh5XygEQ/edit?usp=sharing&amp;ouid=106470672302898675838&amp;rtpof=true&amp;sd=true" TargetMode="External"/><Relationship Id="rId35" Type="http://schemas.openxmlformats.org/officeDocument/2006/relationships/hyperlink" Target="https://drive.google.com/file/d/1L6DBfwHlHW1Gx8A1Htxe9NrtpflGoPc9/view?usp=sharing" TargetMode="External"/><Relationship Id="rId12" Type="http://schemas.openxmlformats.org/officeDocument/2006/relationships/hyperlink" Target="https://drive.google.com/file/d/1XCh7ZlIeEDlnS81OMouV4GIptG2MWp7S/view?usp=sharing" TargetMode="External"/><Relationship Id="rId34" Type="http://schemas.openxmlformats.org/officeDocument/2006/relationships/hyperlink" Target="https://docs.google.com/document/d/1SU0GjFaYL9s8z1KbqAaVQUOngj-Xu6dr/edit?usp=sharing&amp;ouid=106470672302898675838&amp;rtpof=true&amp;sd=true" TargetMode="External"/><Relationship Id="rId15" Type="http://schemas.openxmlformats.org/officeDocument/2006/relationships/hyperlink" Target="https://drive.google.com/file/d/1oZ6rojRZX_khtVHzaZQOng09nMbUYFC5/view?usp=sharing" TargetMode="External"/><Relationship Id="rId37" Type="http://schemas.openxmlformats.org/officeDocument/2006/relationships/drawing" Target="../drawings/drawing2.xml"/><Relationship Id="rId14" Type="http://schemas.openxmlformats.org/officeDocument/2006/relationships/hyperlink" Target="https://docs.google.com/document/d/12ilf0TkMLmEZ9_Ja0sU3P_GS_48A3d9L/edit?usp=sharing&amp;rtpof=true&amp;sd=true" TargetMode="External"/><Relationship Id="rId36" Type="http://schemas.openxmlformats.org/officeDocument/2006/relationships/hyperlink" Target="https://docs.google.com/document/d/1rGo1Jv-ylHNux79AUdW37BWWNJwEOxmS/edit?usp=sharing&amp;ouid=106470672302898675838&amp;rtpof=true&amp;sd=true" TargetMode="External"/><Relationship Id="rId17" Type="http://schemas.openxmlformats.org/officeDocument/2006/relationships/hyperlink" Target="https://docs.google.com/document/d/12hKLBNEei_ps1COBvGH0xQ1u8-V9Ccmb/edit?usp=sharing&amp;ouid=106470672302898675838&amp;rtpof=true&amp;sd=true" TargetMode="External"/><Relationship Id="rId16" Type="http://schemas.openxmlformats.org/officeDocument/2006/relationships/hyperlink" Target="https://docs.google.com/document/d/1cEi1c9VmshVfLc9rAasFK2MJ3osGcbmI/edit?usp=sharing&amp;ouid=106470672302898675838&amp;rtpof=true&amp;sd=true" TargetMode="External"/><Relationship Id="rId38" Type="http://schemas.openxmlformats.org/officeDocument/2006/relationships/vmlDrawing" Target="../drawings/vmlDrawing1.vml"/><Relationship Id="rId19" Type="http://schemas.openxmlformats.org/officeDocument/2006/relationships/hyperlink" Target="https://docs.google.com/document/d/1DIxK3yf3uX8EWbfS0x9Cee-cGWGtDIDS/edit?usp=sharing&amp;ouid=106470672302898675838&amp;rtpof=true&amp;sd=true" TargetMode="External"/><Relationship Id="rId18" Type="http://schemas.openxmlformats.org/officeDocument/2006/relationships/hyperlink" Target="https://drive.google.com/file/d/1rNNV2QunPs1OwJGvRvFTp9cyrO609Lom/view?usp=sharing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www.municipiochihuahua.gob.mx/Directorio/Detalle/Lic._Marco_Antonio_Bonilla_Mendoza" TargetMode="External"/><Relationship Id="rId2" Type="http://schemas.openxmlformats.org/officeDocument/2006/relationships/hyperlink" Target="https://www.garcia.gob.mx/directorio/" TargetMode="External"/><Relationship Id="rId3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2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.38"/>
    <col customWidth="1" min="2" max="2" width="23.5"/>
    <col customWidth="1" min="3" max="3" width="34.63"/>
    <col customWidth="1" min="4" max="4" width="24.0"/>
    <col customWidth="1" min="5" max="7" width="22.75"/>
    <col customWidth="1" min="8" max="8" width="29.88"/>
    <col customWidth="1" min="9" max="9" width="19.13"/>
  </cols>
  <sheetData>
    <row r="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15.75" customHeight="1">
      <c r="A2" s="4">
        <v>1.0</v>
      </c>
      <c r="B2" s="5" t="s">
        <v>9</v>
      </c>
      <c r="C2" s="6" t="s">
        <v>10</v>
      </c>
      <c r="D2" s="7" t="s">
        <v>11</v>
      </c>
      <c r="E2" s="8">
        <v>40.0</v>
      </c>
      <c r="F2" s="8">
        <v>0.0</v>
      </c>
      <c r="G2" s="8">
        <v>20.0</v>
      </c>
      <c r="H2" s="8" t="s">
        <v>12</v>
      </c>
      <c r="I2" s="8">
        <v>100.0</v>
      </c>
    </row>
    <row r="3" ht="15.75" customHeight="1">
      <c r="A3" s="4">
        <v>2.0</v>
      </c>
      <c r="B3" s="9" t="s">
        <v>13</v>
      </c>
      <c r="C3" s="6" t="s">
        <v>14</v>
      </c>
      <c r="D3" s="7" t="s">
        <v>15</v>
      </c>
      <c r="E3" s="8">
        <v>0.0</v>
      </c>
      <c r="F3" s="8">
        <v>40.0</v>
      </c>
      <c r="G3" s="8">
        <v>20.0</v>
      </c>
      <c r="H3" s="8" t="s">
        <v>16</v>
      </c>
      <c r="I3" s="8">
        <v>100.0</v>
      </c>
    </row>
    <row r="4" ht="15.75" customHeight="1">
      <c r="A4" s="4">
        <v>3.0</v>
      </c>
      <c r="B4" s="5" t="s">
        <v>17</v>
      </c>
      <c r="C4" s="6" t="s">
        <v>18</v>
      </c>
      <c r="D4" s="7" t="s">
        <v>19</v>
      </c>
      <c r="E4" s="8">
        <v>0.0</v>
      </c>
      <c r="F4" s="8">
        <v>0.0</v>
      </c>
      <c r="G4" s="8">
        <v>20.0</v>
      </c>
      <c r="H4" s="8" t="s">
        <v>20</v>
      </c>
      <c r="I4" s="8">
        <v>60.0</v>
      </c>
    </row>
    <row r="5" ht="15.75" customHeight="1">
      <c r="A5" s="4">
        <v>4.0</v>
      </c>
      <c r="B5" s="5" t="s">
        <v>21</v>
      </c>
      <c r="C5" s="6" t="s">
        <v>22</v>
      </c>
      <c r="D5" s="7" t="s">
        <v>23</v>
      </c>
      <c r="E5" s="8">
        <v>0.0</v>
      </c>
      <c r="F5" s="8">
        <v>40.0</v>
      </c>
      <c r="G5" s="8">
        <v>20.0</v>
      </c>
      <c r="H5" s="8" t="s">
        <v>20</v>
      </c>
      <c r="I5" s="8">
        <v>100.0</v>
      </c>
    </row>
    <row r="6" ht="15.75" customHeight="1">
      <c r="A6" s="4">
        <v>5.0</v>
      </c>
      <c r="B6" s="5" t="s">
        <v>24</v>
      </c>
      <c r="C6" s="6" t="s">
        <v>25</v>
      </c>
      <c r="D6" s="7" t="s">
        <v>26</v>
      </c>
      <c r="E6" s="8">
        <v>40.0</v>
      </c>
      <c r="F6" s="8">
        <v>40.0</v>
      </c>
      <c r="G6" s="8">
        <v>20.0</v>
      </c>
      <c r="H6" s="8" t="s">
        <v>20</v>
      </c>
      <c r="I6" s="8">
        <v>100.0</v>
      </c>
    </row>
    <row r="7" ht="15.75" customHeight="1">
      <c r="A7" s="10">
        <v>6.0</v>
      </c>
      <c r="B7" s="11" t="s">
        <v>27</v>
      </c>
      <c r="C7" s="6" t="s">
        <v>28</v>
      </c>
      <c r="D7" s="7" t="s">
        <v>29</v>
      </c>
      <c r="E7" s="8">
        <v>40.0</v>
      </c>
      <c r="F7" s="8">
        <v>0.0</v>
      </c>
      <c r="G7" s="8">
        <v>20.0</v>
      </c>
      <c r="H7" s="8" t="s">
        <v>16</v>
      </c>
      <c r="I7" s="8">
        <v>100.0</v>
      </c>
    </row>
    <row r="8" ht="15.75" customHeight="1">
      <c r="A8" s="12"/>
      <c r="B8" s="12"/>
      <c r="C8" s="6" t="s">
        <v>30</v>
      </c>
      <c r="D8" s="7" t="s">
        <v>31</v>
      </c>
      <c r="E8" s="8">
        <v>40.0</v>
      </c>
      <c r="F8" s="8">
        <v>0.0</v>
      </c>
      <c r="G8" s="8">
        <v>20.0</v>
      </c>
      <c r="H8" s="8" t="s">
        <v>16</v>
      </c>
      <c r="I8" s="8">
        <v>100.0</v>
      </c>
    </row>
    <row r="9" ht="15.75" customHeight="1">
      <c r="A9" s="12"/>
      <c r="B9" s="12"/>
      <c r="C9" s="6" t="s">
        <v>32</v>
      </c>
      <c r="D9" s="7" t="s">
        <v>33</v>
      </c>
      <c r="E9" s="8">
        <v>40.0</v>
      </c>
      <c r="F9" s="8">
        <v>0.0</v>
      </c>
      <c r="G9" s="8">
        <v>20.0</v>
      </c>
      <c r="H9" s="8" t="s">
        <v>16</v>
      </c>
      <c r="I9" s="8">
        <v>100.0</v>
      </c>
    </row>
    <row r="10" ht="15.75" customHeight="1">
      <c r="A10" s="13"/>
      <c r="B10" s="13"/>
      <c r="C10" s="6" t="s">
        <v>34</v>
      </c>
      <c r="D10" s="7" t="s">
        <v>35</v>
      </c>
      <c r="E10" s="8">
        <v>40.0</v>
      </c>
      <c r="F10" s="8">
        <v>0.0</v>
      </c>
      <c r="G10" s="8">
        <v>20.0</v>
      </c>
      <c r="H10" s="8" t="s">
        <v>16</v>
      </c>
      <c r="I10" s="8">
        <v>100.0</v>
      </c>
    </row>
    <row r="11" ht="15.75" customHeight="1">
      <c r="A11" s="4">
        <v>7.0</v>
      </c>
      <c r="B11" s="5" t="s">
        <v>36</v>
      </c>
      <c r="C11" s="6" t="s">
        <v>37</v>
      </c>
      <c r="D11" s="7" t="s">
        <v>38</v>
      </c>
      <c r="E11" s="8">
        <v>40.0</v>
      </c>
      <c r="F11" s="8">
        <v>0.0</v>
      </c>
      <c r="G11" s="8">
        <v>20.0</v>
      </c>
      <c r="H11" s="8" t="s">
        <v>12</v>
      </c>
      <c r="I11" s="8">
        <v>100.0</v>
      </c>
    </row>
    <row r="12" ht="15.75" customHeight="1">
      <c r="A12" s="4">
        <v>8.0</v>
      </c>
      <c r="B12" s="5" t="s">
        <v>39</v>
      </c>
      <c r="C12" s="6" t="s">
        <v>40</v>
      </c>
      <c r="D12" s="7" t="s">
        <v>41</v>
      </c>
      <c r="E12" s="8">
        <v>40.0</v>
      </c>
      <c r="F12" s="8">
        <v>40.0</v>
      </c>
      <c r="G12" s="8">
        <v>20.0</v>
      </c>
      <c r="H12" s="8" t="s">
        <v>16</v>
      </c>
      <c r="I12" s="8">
        <v>100.0</v>
      </c>
    </row>
    <row r="13" ht="15.75" customHeight="1">
      <c r="A13" s="10">
        <v>9.0</v>
      </c>
      <c r="B13" s="11" t="s">
        <v>42</v>
      </c>
      <c r="C13" s="6" t="s">
        <v>43</v>
      </c>
      <c r="D13" s="7" t="s">
        <v>44</v>
      </c>
      <c r="E13" s="8">
        <v>40.0</v>
      </c>
      <c r="F13" s="8">
        <v>40.0</v>
      </c>
      <c r="G13" s="8">
        <v>20.0</v>
      </c>
      <c r="H13" s="8" t="s">
        <v>16</v>
      </c>
      <c r="I13" s="8">
        <v>100.0</v>
      </c>
    </row>
    <row r="14" ht="15.75" customHeight="1">
      <c r="A14" s="12"/>
      <c r="B14" s="12"/>
      <c r="C14" s="6" t="s">
        <v>45</v>
      </c>
      <c r="D14" s="7" t="s">
        <v>46</v>
      </c>
      <c r="E14" s="8">
        <v>40.0</v>
      </c>
      <c r="F14" s="8">
        <v>40.0</v>
      </c>
      <c r="G14" s="8">
        <v>20.0</v>
      </c>
      <c r="H14" s="8" t="s">
        <v>16</v>
      </c>
      <c r="I14" s="8">
        <v>100.0</v>
      </c>
    </row>
    <row r="15" ht="15.75" customHeight="1">
      <c r="A15" s="13"/>
      <c r="B15" s="13"/>
      <c r="C15" s="6" t="s">
        <v>47</v>
      </c>
      <c r="D15" s="7" t="s">
        <v>48</v>
      </c>
      <c r="E15" s="8">
        <v>40.0</v>
      </c>
      <c r="F15" s="8">
        <v>40.0</v>
      </c>
      <c r="G15" s="8">
        <v>20.0</v>
      </c>
      <c r="H15" s="8" t="s">
        <v>16</v>
      </c>
      <c r="I15" s="8">
        <v>100.0</v>
      </c>
    </row>
    <row r="16" ht="15.75" customHeight="1">
      <c r="A16" s="10">
        <v>10.0</v>
      </c>
      <c r="B16" s="11" t="s">
        <v>49</v>
      </c>
      <c r="C16" s="6" t="s">
        <v>50</v>
      </c>
      <c r="D16" s="7" t="s">
        <v>51</v>
      </c>
      <c r="E16" s="8">
        <v>40.0</v>
      </c>
      <c r="F16" s="8">
        <v>40.0</v>
      </c>
      <c r="G16" s="8">
        <v>20.0</v>
      </c>
      <c r="H16" s="8" t="s">
        <v>12</v>
      </c>
      <c r="I16" s="8">
        <v>100.0</v>
      </c>
    </row>
    <row r="17" ht="15.75" customHeight="1">
      <c r="A17" s="12"/>
      <c r="B17" s="12"/>
      <c r="C17" s="6" t="s">
        <v>52</v>
      </c>
      <c r="D17" s="7" t="s">
        <v>53</v>
      </c>
      <c r="E17" s="8">
        <v>40.0</v>
      </c>
      <c r="F17" s="8">
        <v>40.0</v>
      </c>
      <c r="G17" s="8">
        <v>20.0</v>
      </c>
      <c r="H17" s="8" t="s">
        <v>12</v>
      </c>
      <c r="I17" s="8">
        <v>100.0</v>
      </c>
    </row>
    <row r="18" ht="15.75" customHeight="1">
      <c r="A18" s="12"/>
      <c r="B18" s="12"/>
      <c r="C18" s="6" t="s">
        <v>54</v>
      </c>
      <c r="D18" s="7" t="s">
        <v>55</v>
      </c>
      <c r="E18" s="8">
        <v>40.0</v>
      </c>
      <c r="F18" s="8">
        <v>40.0</v>
      </c>
      <c r="G18" s="8">
        <v>20.0</v>
      </c>
      <c r="H18" s="8" t="s">
        <v>12</v>
      </c>
      <c r="I18" s="8">
        <v>100.0</v>
      </c>
    </row>
    <row r="19" ht="15.75" customHeight="1">
      <c r="A19" s="13"/>
      <c r="B19" s="13"/>
      <c r="C19" s="6" t="s">
        <v>56</v>
      </c>
      <c r="D19" s="7" t="s">
        <v>57</v>
      </c>
      <c r="E19" s="8">
        <v>40.0</v>
      </c>
      <c r="F19" s="8">
        <v>40.0</v>
      </c>
      <c r="G19" s="8">
        <v>20.0</v>
      </c>
      <c r="H19" s="8" t="s">
        <v>12</v>
      </c>
      <c r="I19" s="8">
        <v>100.0</v>
      </c>
    </row>
    <row r="20" ht="15.75" customHeight="1">
      <c r="A20" s="4">
        <v>11.0</v>
      </c>
      <c r="B20" s="4" t="s">
        <v>58</v>
      </c>
      <c r="C20" s="6" t="s">
        <v>59</v>
      </c>
      <c r="D20" s="7" t="s">
        <v>60</v>
      </c>
      <c r="E20" s="8">
        <v>40.0</v>
      </c>
      <c r="F20" s="8">
        <v>40.0</v>
      </c>
      <c r="G20" s="8">
        <v>20.0</v>
      </c>
      <c r="H20" s="8" t="s">
        <v>16</v>
      </c>
      <c r="I20" s="8">
        <v>100.0</v>
      </c>
    </row>
    <row r="21" ht="15.75" customHeight="1">
      <c r="A21" s="10">
        <v>12.0</v>
      </c>
      <c r="B21" s="11" t="s">
        <v>61</v>
      </c>
      <c r="C21" s="6" t="s">
        <v>62</v>
      </c>
      <c r="D21" s="7" t="s">
        <v>63</v>
      </c>
      <c r="E21" s="8">
        <v>40.0</v>
      </c>
      <c r="F21" s="8">
        <v>0.0</v>
      </c>
      <c r="G21" s="8">
        <v>20.0</v>
      </c>
      <c r="H21" s="8" t="s">
        <v>12</v>
      </c>
      <c r="I21" s="8">
        <v>100.0</v>
      </c>
    </row>
    <row r="22" ht="15.75" customHeight="1">
      <c r="A22" s="12"/>
      <c r="B22" s="12"/>
      <c r="C22" s="6" t="s">
        <v>64</v>
      </c>
      <c r="D22" s="7" t="s">
        <v>65</v>
      </c>
      <c r="E22" s="8">
        <v>40.0</v>
      </c>
      <c r="F22" s="8">
        <v>0.0</v>
      </c>
      <c r="G22" s="8">
        <v>20.0</v>
      </c>
      <c r="H22" s="8" t="s">
        <v>12</v>
      </c>
      <c r="I22" s="8">
        <v>100.0</v>
      </c>
    </row>
    <row r="23" ht="15.75" customHeight="1">
      <c r="A23" s="12"/>
      <c r="B23" s="12"/>
      <c r="C23" s="6" t="s">
        <v>66</v>
      </c>
      <c r="D23" s="7" t="s">
        <v>67</v>
      </c>
      <c r="E23" s="8">
        <v>40.0</v>
      </c>
      <c r="F23" s="8">
        <v>0.0</v>
      </c>
      <c r="G23" s="8">
        <v>20.0</v>
      </c>
      <c r="H23" s="8" t="s">
        <v>12</v>
      </c>
      <c r="I23" s="8">
        <v>100.0</v>
      </c>
    </row>
    <row r="24" ht="15.75" customHeight="1">
      <c r="A24" s="13"/>
      <c r="B24" s="13"/>
      <c r="C24" s="6" t="s">
        <v>68</v>
      </c>
      <c r="D24" s="7" t="s">
        <v>69</v>
      </c>
      <c r="E24" s="8">
        <v>40.0</v>
      </c>
      <c r="F24" s="8">
        <v>0.0</v>
      </c>
      <c r="G24" s="8">
        <v>20.0</v>
      </c>
      <c r="H24" s="8" t="s">
        <v>12</v>
      </c>
      <c r="I24" s="8">
        <v>100.0</v>
      </c>
    </row>
    <row r="25" ht="15.75" customHeight="1">
      <c r="A25" s="4">
        <v>13.0</v>
      </c>
      <c r="B25" s="5" t="s">
        <v>70</v>
      </c>
      <c r="C25" s="6" t="s">
        <v>71</v>
      </c>
      <c r="D25" s="7" t="s">
        <v>72</v>
      </c>
      <c r="E25" s="8">
        <v>40.0</v>
      </c>
      <c r="F25" s="8">
        <v>40.0</v>
      </c>
      <c r="G25" s="8">
        <v>20.0</v>
      </c>
      <c r="H25" s="8" t="s">
        <v>73</v>
      </c>
      <c r="I25" s="8">
        <v>100.0</v>
      </c>
    </row>
    <row r="26" ht="15.75" customHeight="1">
      <c r="A26" s="10">
        <v>14.0</v>
      </c>
      <c r="B26" s="11" t="s">
        <v>74</v>
      </c>
      <c r="C26" s="14" t="s">
        <v>75</v>
      </c>
      <c r="D26" s="7" t="s">
        <v>76</v>
      </c>
      <c r="E26" s="8">
        <v>40.0</v>
      </c>
      <c r="F26" s="8">
        <v>0.0</v>
      </c>
      <c r="G26" s="8">
        <v>20.0</v>
      </c>
      <c r="H26" s="8" t="s">
        <v>77</v>
      </c>
      <c r="I26" s="8">
        <v>100.0</v>
      </c>
    </row>
    <row r="27" ht="15.75" customHeight="1">
      <c r="A27" s="13"/>
      <c r="B27" s="12"/>
      <c r="C27" s="14" t="s">
        <v>78</v>
      </c>
      <c r="D27" s="7" t="s">
        <v>79</v>
      </c>
      <c r="E27" s="8">
        <v>40.0</v>
      </c>
      <c r="F27" s="8">
        <v>0.0</v>
      </c>
      <c r="G27" s="8">
        <v>20.0</v>
      </c>
      <c r="H27" s="8" t="s">
        <v>77</v>
      </c>
      <c r="I27" s="8">
        <v>100.0</v>
      </c>
    </row>
    <row r="28" ht="15.75" customHeight="1">
      <c r="A28" s="15">
        <v>15.0</v>
      </c>
      <c r="B28" s="11" t="s">
        <v>80</v>
      </c>
      <c r="C28" s="6" t="s">
        <v>81</v>
      </c>
      <c r="D28" s="7" t="s">
        <v>82</v>
      </c>
      <c r="E28" s="8">
        <v>40.0</v>
      </c>
      <c r="F28" s="8">
        <v>0.0</v>
      </c>
      <c r="G28" s="8">
        <v>20.0</v>
      </c>
      <c r="H28" s="8" t="s">
        <v>83</v>
      </c>
      <c r="I28" s="8">
        <v>100.0</v>
      </c>
    </row>
    <row r="29" ht="15.75" customHeight="1">
      <c r="A29" s="12"/>
      <c r="B29" s="12"/>
      <c r="C29" s="6" t="s">
        <v>84</v>
      </c>
      <c r="D29" s="7" t="s">
        <v>85</v>
      </c>
      <c r="E29" s="8">
        <v>40.0</v>
      </c>
      <c r="F29" s="8">
        <v>0.0</v>
      </c>
      <c r="G29" s="8">
        <v>20.0</v>
      </c>
      <c r="H29" s="8" t="s">
        <v>83</v>
      </c>
      <c r="I29" s="8">
        <v>100.0</v>
      </c>
    </row>
    <row r="30" ht="15.75" customHeight="1">
      <c r="A30" s="12"/>
      <c r="B30" s="12"/>
      <c r="C30" s="6" t="s">
        <v>86</v>
      </c>
      <c r="D30" s="7" t="s">
        <v>87</v>
      </c>
      <c r="E30" s="8">
        <v>40.0</v>
      </c>
      <c r="F30" s="8">
        <v>0.0</v>
      </c>
      <c r="G30" s="8">
        <v>20.0</v>
      </c>
      <c r="H30" s="8" t="s">
        <v>83</v>
      </c>
      <c r="I30" s="8">
        <v>100.0</v>
      </c>
    </row>
    <row r="31" ht="15.75" customHeight="1">
      <c r="A31" s="12"/>
      <c r="B31" s="12"/>
      <c r="C31" s="6" t="s">
        <v>88</v>
      </c>
      <c r="D31" s="7" t="s">
        <v>89</v>
      </c>
      <c r="E31" s="8">
        <v>40.0</v>
      </c>
      <c r="F31" s="8">
        <v>0.0</v>
      </c>
      <c r="G31" s="8">
        <v>20.0</v>
      </c>
      <c r="H31" s="8" t="s">
        <v>83</v>
      </c>
      <c r="I31" s="8">
        <v>100.0</v>
      </c>
    </row>
    <row r="32" ht="15.75" customHeight="1">
      <c r="A32" s="13"/>
      <c r="B32" s="13"/>
      <c r="C32" s="6" t="s">
        <v>90</v>
      </c>
      <c r="D32" s="7" t="s">
        <v>91</v>
      </c>
      <c r="E32" s="8">
        <v>40.0</v>
      </c>
      <c r="F32" s="8">
        <v>0.0</v>
      </c>
      <c r="G32" s="8">
        <v>20.0</v>
      </c>
      <c r="H32" s="8" t="s">
        <v>83</v>
      </c>
      <c r="I32" s="8">
        <v>100.0</v>
      </c>
    </row>
    <row r="33" ht="15.75" customHeight="1">
      <c r="A33" s="4">
        <v>16.0</v>
      </c>
      <c r="B33" s="5" t="s">
        <v>92</v>
      </c>
      <c r="C33" s="6" t="s">
        <v>93</v>
      </c>
      <c r="D33" s="7" t="s">
        <v>94</v>
      </c>
      <c r="E33" s="8">
        <v>0.0</v>
      </c>
      <c r="F33" s="8">
        <v>0.0</v>
      </c>
      <c r="G33" s="8">
        <v>20.0</v>
      </c>
      <c r="H33" s="8" t="s">
        <v>12</v>
      </c>
      <c r="I33" s="8">
        <v>60.0</v>
      </c>
    </row>
    <row r="34" ht="15.75" customHeight="1">
      <c r="A34" s="4">
        <v>17.0</v>
      </c>
      <c r="B34" s="5" t="s">
        <v>95</v>
      </c>
      <c r="C34" s="6" t="s">
        <v>96</v>
      </c>
      <c r="D34" s="7" t="s">
        <v>97</v>
      </c>
      <c r="E34" s="8">
        <v>40.0</v>
      </c>
      <c r="F34" s="8">
        <v>40.0</v>
      </c>
      <c r="G34" s="8">
        <v>20.0</v>
      </c>
      <c r="H34" s="8" t="s">
        <v>83</v>
      </c>
      <c r="I34" s="8">
        <v>100.0</v>
      </c>
    </row>
    <row r="35" ht="15.75" customHeight="1">
      <c r="A35" s="4">
        <v>18.0</v>
      </c>
      <c r="B35" s="5" t="s">
        <v>98</v>
      </c>
      <c r="C35" s="6" t="s">
        <v>99</v>
      </c>
      <c r="D35" s="7" t="s">
        <v>100</v>
      </c>
      <c r="E35" s="8">
        <v>40.0</v>
      </c>
      <c r="F35" s="8">
        <v>0.0</v>
      </c>
      <c r="G35" s="8">
        <v>20.0</v>
      </c>
      <c r="H35" s="8" t="s">
        <v>12</v>
      </c>
      <c r="I35" s="8">
        <v>100.0</v>
      </c>
    </row>
    <row r="36" ht="15.75" customHeight="1">
      <c r="A36" s="10">
        <v>19.0</v>
      </c>
      <c r="B36" s="11" t="s">
        <v>101</v>
      </c>
      <c r="C36" s="6" t="s">
        <v>102</v>
      </c>
      <c r="D36" s="7" t="s">
        <v>103</v>
      </c>
      <c r="E36" s="8">
        <v>40.0</v>
      </c>
      <c r="F36" s="8">
        <v>0.0</v>
      </c>
      <c r="G36" s="8">
        <v>20.0</v>
      </c>
      <c r="H36" s="8" t="s">
        <v>12</v>
      </c>
      <c r="I36" s="8">
        <v>100.0</v>
      </c>
    </row>
    <row r="37" ht="15.75" customHeight="1">
      <c r="A37" s="12"/>
      <c r="B37" s="12"/>
      <c r="C37" s="6" t="s">
        <v>104</v>
      </c>
      <c r="D37" s="7" t="s">
        <v>105</v>
      </c>
      <c r="E37" s="8">
        <v>40.0</v>
      </c>
      <c r="F37" s="8">
        <v>0.0</v>
      </c>
      <c r="G37" s="8">
        <v>20.0</v>
      </c>
      <c r="H37" s="8" t="s">
        <v>12</v>
      </c>
      <c r="I37" s="8">
        <v>100.0</v>
      </c>
    </row>
    <row r="38" ht="15.75" customHeight="1">
      <c r="A38" s="12"/>
      <c r="B38" s="12"/>
      <c r="C38" s="6" t="s">
        <v>106</v>
      </c>
      <c r="D38" s="7" t="s">
        <v>107</v>
      </c>
      <c r="E38" s="8">
        <v>40.0</v>
      </c>
      <c r="F38" s="8">
        <v>0.0</v>
      </c>
      <c r="G38" s="8">
        <v>20.0</v>
      </c>
      <c r="H38" s="8" t="s">
        <v>12</v>
      </c>
      <c r="I38" s="8">
        <v>100.0</v>
      </c>
    </row>
    <row r="39" ht="15.75" customHeight="1">
      <c r="A39" s="12"/>
      <c r="B39" s="12"/>
      <c r="C39" s="6" t="s">
        <v>108</v>
      </c>
      <c r="D39" s="7" t="s">
        <v>109</v>
      </c>
      <c r="E39" s="8">
        <v>40.0</v>
      </c>
      <c r="F39" s="8">
        <v>0.0</v>
      </c>
      <c r="G39" s="8">
        <v>20.0</v>
      </c>
      <c r="H39" s="8" t="s">
        <v>12</v>
      </c>
      <c r="I39" s="8">
        <v>100.0</v>
      </c>
    </row>
    <row r="40" ht="15.75" customHeight="1">
      <c r="A40" s="13"/>
      <c r="B40" s="13"/>
      <c r="C40" s="6" t="s">
        <v>110</v>
      </c>
      <c r="D40" s="7" t="s">
        <v>111</v>
      </c>
      <c r="E40" s="8">
        <v>40.0</v>
      </c>
      <c r="F40" s="8">
        <v>0.0</v>
      </c>
      <c r="G40" s="8">
        <v>20.0</v>
      </c>
      <c r="H40" s="8" t="s">
        <v>12</v>
      </c>
      <c r="I40" s="8">
        <v>100.0</v>
      </c>
    </row>
    <row r="41" ht="15.75" customHeight="1">
      <c r="A41" s="4">
        <v>20.0</v>
      </c>
      <c r="B41" s="5" t="s">
        <v>112</v>
      </c>
      <c r="C41" s="6" t="s">
        <v>113</v>
      </c>
      <c r="D41" s="7" t="s">
        <v>114</v>
      </c>
      <c r="E41" s="8">
        <v>40.0</v>
      </c>
      <c r="F41" s="8">
        <v>0.0</v>
      </c>
      <c r="G41" s="8">
        <v>20.0</v>
      </c>
      <c r="H41" s="8" t="s">
        <v>20</v>
      </c>
      <c r="I41" s="8">
        <v>100.0</v>
      </c>
    </row>
    <row r="42" ht="15.75" customHeight="1">
      <c r="A42" s="4">
        <v>21.0</v>
      </c>
      <c r="B42" s="5" t="s">
        <v>115</v>
      </c>
      <c r="C42" s="6" t="s">
        <v>116</v>
      </c>
      <c r="D42" s="7" t="s">
        <v>117</v>
      </c>
      <c r="E42" s="8">
        <v>40.0</v>
      </c>
      <c r="F42" s="8">
        <v>0.0</v>
      </c>
      <c r="G42" s="8">
        <v>20.0</v>
      </c>
      <c r="H42" s="8" t="s">
        <v>16</v>
      </c>
      <c r="I42" s="8">
        <v>100.0</v>
      </c>
    </row>
    <row r="43" ht="15.75" customHeight="1">
      <c r="A43" s="4">
        <v>22.0</v>
      </c>
      <c r="B43" s="5" t="s">
        <v>118</v>
      </c>
      <c r="C43" s="6" t="s">
        <v>119</v>
      </c>
      <c r="D43" s="7" t="s">
        <v>120</v>
      </c>
      <c r="E43" s="8">
        <v>40.0</v>
      </c>
      <c r="F43" s="8">
        <v>0.0</v>
      </c>
      <c r="G43" s="8">
        <v>20.0</v>
      </c>
      <c r="H43" s="8" t="s">
        <v>16</v>
      </c>
      <c r="I43" s="8">
        <v>100.0</v>
      </c>
    </row>
    <row r="44" ht="15.75" customHeight="1">
      <c r="A44" s="4">
        <v>23.0</v>
      </c>
      <c r="B44" s="5" t="s">
        <v>121</v>
      </c>
      <c r="C44" s="6" t="s">
        <v>122</v>
      </c>
      <c r="D44" s="7" t="s">
        <v>123</v>
      </c>
      <c r="E44" s="8">
        <v>40.0</v>
      </c>
      <c r="F44" s="8">
        <v>0.0</v>
      </c>
      <c r="G44" s="8">
        <v>20.0</v>
      </c>
      <c r="H44" s="8" t="s">
        <v>16</v>
      </c>
      <c r="I44" s="8">
        <v>100.0</v>
      </c>
    </row>
    <row r="45" ht="15.75" customHeight="1">
      <c r="A45" s="16"/>
      <c r="B45" s="17"/>
      <c r="C45" s="18"/>
      <c r="D45" s="19" t="str">
        <f>SUM(D2:D45)</f>
        <v>#REF!</v>
      </c>
      <c r="E45" s="20"/>
      <c r="F45" s="20"/>
      <c r="G45" s="20"/>
      <c r="H45" s="20"/>
      <c r="I45" s="20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1:A24"/>
    <mergeCell ref="A26:A27"/>
    <mergeCell ref="A28:A32"/>
    <mergeCell ref="A36:A40"/>
    <mergeCell ref="B26:B27"/>
    <mergeCell ref="B28:B32"/>
    <mergeCell ref="B36:B40"/>
    <mergeCell ref="A7:A10"/>
    <mergeCell ref="B7:B10"/>
    <mergeCell ref="A13:A15"/>
    <mergeCell ref="B13:B15"/>
    <mergeCell ref="A16:A19"/>
    <mergeCell ref="B16:B19"/>
    <mergeCell ref="B21:B24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58" t="s">
        <v>285</v>
      </c>
    </row>
    <row r="2" ht="15.75" customHeight="1">
      <c r="A2" s="58" t="s">
        <v>186</v>
      </c>
    </row>
    <row r="3" ht="15.75" customHeight="1">
      <c r="A3" s="58" t="s">
        <v>270</v>
      </c>
    </row>
    <row r="4" ht="15.75" customHeight="1">
      <c r="A4" s="58" t="s">
        <v>380</v>
      </c>
    </row>
    <row r="5" ht="15.75" customHeight="1">
      <c r="A5" s="58" t="s">
        <v>168</v>
      </c>
    </row>
    <row r="6" ht="15.75" customHeight="1">
      <c r="A6" s="58" t="s">
        <v>300</v>
      </c>
    </row>
    <row r="7" ht="15.75" customHeight="1">
      <c r="A7" s="58" t="s">
        <v>352</v>
      </c>
    </row>
    <row r="8" ht="15.75" customHeight="1">
      <c r="A8" s="58" t="s">
        <v>134</v>
      </c>
    </row>
    <row r="9" ht="15.75" customHeight="1">
      <c r="A9" s="58" t="s">
        <v>421</v>
      </c>
    </row>
    <row r="10" ht="15.75" customHeight="1">
      <c r="A10" s="58" t="s">
        <v>313</v>
      </c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58" t="s">
        <v>731</v>
      </c>
      <c r="B1" s="58" t="s">
        <v>732</v>
      </c>
      <c r="C1" s="58" t="s">
        <v>733</v>
      </c>
      <c r="D1" s="58" t="s">
        <v>734</v>
      </c>
      <c r="E1" s="58" t="s">
        <v>735</v>
      </c>
      <c r="F1" s="58" t="s">
        <v>736</v>
      </c>
      <c r="G1" s="58" t="s">
        <v>737</v>
      </c>
      <c r="H1" s="58" t="s">
        <v>738</v>
      </c>
      <c r="I1" s="58" t="s">
        <v>739</v>
      </c>
      <c r="J1" s="58" t="s">
        <v>740</v>
      </c>
      <c r="K1" s="58" t="s">
        <v>741</v>
      </c>
      <c r="L1" s="58" t="s">
        <v>742</v>
      </c>
      <c r="M1" s="58" t="s">
        <v>743</v>
      </c>
      <c r="N1" s="58" t="s">
        <v>744</v>
      </c>
      <c r="O1" s="58" t="s">
        <v>745</v>
      </c>
      <c r="P1" s="58" t="s">
        <v>746</v>
      </c>
      <c r="Q1" s="58" t="s">
        <v>747</v>
      </c>
      <c r="R1" s="58" t="s">
        <v>748</v>
      </c>
      <c r="S1" s="58" t="s">
        <v>749</v>
      </c>
      <c r="T1" s="58" t="s">
        <v>750</v>
      </c>
      <c r="U1" s="58" t="s">
        <v>751</v>
      </c>
      <c r="V1" s="58" t="s">
        <v>752</v>
      </c>
      <c r="W1" s="58" t="s">
        <v>753</v>
      </c>
      <c r="X1" s="58" t="s">
        <v>754</v>
      </c>
      <c r="Y1" s="58" t="s">
        <v>755</v>
      </c>
      <c r="Z1" s="58" t="s">
        <v>756</v>
      </c>
      <c r="AA1" s="58" t="s">
        <v>757</v>
      </c>
      <c r="AB1" s="58" t="s">
        <v>758</v>
      </c>
      <c r="AC1" s="58" t="s">
        <v>759</v>
      </c>
    </row>
    <row r="2" ht="15.75" customHeight="1">
      <c r="A2" s="58" t="s">
        <v>760</v>
      </c>
      <c r="B2" s="58" t="s">
        <v>761</v>
      </c>
      <c r="C2" s="58" t="s">
        <v>762</v>
      </c>
      <c r="D2" s="58">
        <v>1.465003922E9</v>
      </c>
      <c r="E2" s="58">
        <v>1.0</v>
      </c>
      <c r="F2" s="58">
        <v>2.0</v>
      </c>
      <c r="G2" s="58" t="s">
        <v>763</v>
      </c>
      <c r="H2" s="58" t="s">
        <v>764</v>
      </c>
      <c r="I2" s="58" t="s">
        <v>765</v>
      </c>
      <c r="J2" s="58" t="s">
        <v>766</v>
      </c>
      <c r="K2" s="58" t="s">
        <v>767</v>
      </c>
      <c r="L2" s="58" t="s">
        <v>768</v>
      </c>
      <c r="M2" s="58" t="s">
        <v>769</v>
      </c>
      <c r="N2" s="58" t="b">
        <v>1</v>
      </c>
      <c r="O2" s="58" t="s">
        <v>770</v>
      </c>
      <c r="P2" s="58" t="b">
        <v>0</v>
      </c>
      <c r="R2" s="58" t="b">
        <v>0</v>
      </c>
      <c r="S2" s="58" t="b">
        <v>0</v>
      </c>
      <c r="X2" s="58" t="b">
        <v>0</v>
      </c>
      <c r="AA2" s="58" t="b">
        <v>0</v>
      </c>
    </row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2.63" defaultRowHeight="15.0"/>
  <cols>
    <col customWidth="1" min="1" max="1" width="9.13"/>
    <col customWidth="1" min="2" max="2" width="14.0"/>
    <col customWidth="1" min="3" max="3" width="45.13"/>
    <col customWidth="1" min="4" max="4" width="19.5"/>
    <col customWidth="1" min="5" max="5" width="22.5"/>
    <col customWidth="1" min="6" max="6" width="12.63"/>
    <col customWidth="1" min="8" max="8" width="14.25"/>
  </cols>
  <sheetData>
    <row r="1" ht="15.75" customHeight="1">
      <c r="A1" s="21" t="s">
        <v>124</v>
      </c>
      <c r="B1" s="22" t="s">
        <v>125</v>
      </c>
      <c r="C1" s="22" t="s">
        <v>126</v>
      </c>
      <c r="D1" s="22" t="s">
        <v>127</v>
      </c>
      <c r="E1" s="22" t="s">
        <v>128</v>
      </c>
      <c r="F1" s="22" t="s">
        <v>129</v>
      </c>
      <c r="G1" s="22" t="s">
        <v>130</v>
      </c>
      <c r="H1" s="21" t="s">
        <v>131</v>
      </c>
      <c r="I1" s="21" t="s">
        <v>132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ht="15.75" customHeight="1">
      <c r="A2" s="23" t="s">
        <v>133</v>
      </c>
      <c r="B2" s="23" t="s">
        <v>134</v>
      </c>
      <c r="C2" s="24" t="s">
        <v>135</v>
      </c>
      <c r="D2" s="23" t="s">
        <v>136</v>
      </c>
      <c r="E2" s="23" t="s">
        <v>137</v>
      </c>
      <c r="F2" s="25" t="s">
        <v>138</v>
      </c>
      <c r="G2" s="25" t="s">
        <v>138</v>
      </c>
      <c r="H2" s="25" t="s">
        <v>138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ht="15.75" customHeight="1">
      <c r="A3" s="23" t="s">
        <v>139</v>
      </c>
      <c r="B3" s="23" t="s">
        <v>134</v>
      </c>
      <c r="C3" s="24" t="s">
        <v>140</v>
      </c>
      <c r="D3" s="23" t="s">
        <v>141</v>
      </c>
      <c r="E3" s="23" t="s">
        <v>137</v>
      </c>
      <c r="F3" s="25" t="s">
        <v>138</v>
      </c>
      <c r="G3" s="25" t="s">
        <v>138</v>
      </c>
      <c r="H3" s="25" t="s">
        <v>138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ht="15.75" customHeight="1">
      <c r="A4" s="23" t="s">
        <v>142</v>
      </c>
      <c r="B4" s="23" t="s">
        <v>134</v>
      </c>
      <c r="C4" s="24" t="s">
        <v>143</v>
      </c>
      <c r="D4" s="23" t="s">
        <v>144</v>
      </c>
      <c r="E4" s="23" t="s">
        <v>145</v>
      </c>
      <c r="F4" s="27"/>
      <c r="G4" s="27"/>
      <c r="H4" s="27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ht="15.75" customHeight="1">
      <c r="A5" s="23" t="s">
        <v>146</v>
      </c>
      <c r="B5" s="23" t="s">
        <v>134</v>
      </c>
      <c r="C5" s="28" t="s">
        <v>147</v>
      </c>
      <c r="D5" s="23" t="s">
        <v>144</v>
      </c>
      <c r="E5" s="23" t="s">
        <v>145</v>
      </c>
      <c r="F5" s="27"/>
      <c r="G5" s="27"/>
      <c r="H5" s="27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ht="15.75" customHeight="1">
      <c r="A6" s="23" t="s">
        <v>148</v>
      </c>
      <c r="B6" s="23" t="s">
        <v>134</v>
      </c>
      <c r="C6" s="28" t="s">
        <v>149</v>
      </c>
      <c r="D6" s="23" t="s">
        <v>144</v>
      </c>
      <c r="E6" s="23" t="s">
        <v>150</v>
      </c>
      <c r="F6" s="27"/>
      <c r="G6" s="27"/>
      <c r="H6" s="27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ht="15.75" customHeight="1">
      <c r="A7" s="23" t="s">
        <v>151</v>
      </c>
      <c r="B7" s="23" t="s">
        <v>134</v>
      </c>
      <c r="C7" s="24" t="s">
        <v>152</v>
      </c>
      <c r="D7" s="23" t="s">
        <v>144</v>
      </c>
      <c r="E7" s="23" t="s">
        <v>153</v>
      </c>
      <c r="F7" s="27"/>
      <c r="G7" s="27"/>
      <c r="H7" s="27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ht="15.75" customHeight="1">
      <c r="A8" s="23" t="s">
        <v>154</v>
      </c>
      <c r="B8" s="23" t="s">
        <v>134</v>
      </c>
      <c r="C8" s="24" t="s">
        <v>155</v>
      </c>
      <c r="D8" s="23" t="s">
        <v>144</v>
      </c>
      <c r="E8" s="23" t="s">
        <v>156</v>
      </c>
      <c r="F8" s="27"/>
      <c r="G8" s="27"/>
      <c r="H8" s="27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ht="15.75" customHeight="1">
      <c r="A9" s="23" t="s">
        <v>157</v>
      </c>
      <c r="B9" s="23" t="s">
        <v>134</v>
      </c>
      <c r="C9" s="29" t="s">
        <v>158</v>
      </c>
      <c r="D9" s="23" t="s">
        <v>144</v>
      </c>
      <c r="E9" s="23" t="s">
        <v>156</v>
      </c>
      <c r="F9" s="27"/>
      <c r="G9" s="27"/>
      <c r="H9" s="27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ht="15.75" customHeight="1">
      <c r="A10" s="23" t="s">
        <v>159</v>
      </c>
      <c r="B10" s="23" t="s">
        <v>134</v>
      </c>
      <c r="C10" s="24" t="s">
        <v>160</v>
      </c>
      <c r="D10" s="23" t="s">
        <v>144</v>
      </c>
      <c r="E10" s="23" t="s">
        <v>161</v>
      </c>
      <c r="F10" s="27"/>
      <c r="G10" s="27"/>
      <c r="H10" s="27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ht="15.75" customHeight="1">
      <c r="A11" s="23" t="s">
        <v>162</v>
      </c>
      <c r="B11" s="23" t="s">
        <v>134</v>
      </c>
      <c r="C11" s="24" t="s">
        <v>163</v>
      </c>
      <c r="D11" s="23" t="s">
        <v>144</v>
      </c>
      <c r="E11" s="23" t="s">
        <v>161</v>
      </c>
      <c r="F11" s="27"/>
      <c r="G11" s="27"/>
      <c r="H11" s="27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ht="15.75" customHeight="1">
      <c r="A12" s="23" t="s">
        <v>164</v>
      </c>
      <c r="B12" s="23" t="s">
        <v>134</v>
      </c>
      <c r="C12" s="24" t="s">
        <v>165</v>
      </c>
      <c r="D12" s="23" t="s">
        <v>166</v>
      </c>
      <c r="E12" s="23" t="s">
        <v>137</v>
      </c>
      <c r="F12" s="27"/>
      <c r="G12" s="27"/>
      <c r="H12" s="27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ht="15.75" customHeight="1">
      <c r="A13" s="25" t="s">
        <v>167</v>
      </c>
      <c r="B13" s="23" t="s">
        <v>168</v>
      </c>
      <c r="C13" s="30" t="s">
        <v>169</v>
      </c>
      <c r="D13" s="31" t="s">
        <v>136</v>
      </c>
      <c r="E13" s="23" t="s">
        <v>137</v>
      </c>
      <c r="F13" s="25" t="s">
        <v>138</v>
      </c>
      <c r="G13" s="25" t="s">
        <v>138</v>
      </c>
      <c r="H13" s="25" t="s">
        <v>138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ht="15.75" customHeight="1">
      <c r="A14" s="25" t="s">
        <v>170</v>
      </c>
      <c r="B14" s="23" t="s">
        <v>168</v>
      </c>
      <c r="C14" s="32" t="s">
        <v>171</v>
      </c>
      <c r="D14" s="33" t="s">
        <v>141</v>
      </c>
      <c r="E14" s="23" t="s">
        <v>137</v>
      </c>
      <c r="F14" s="25" t="s">
        <v>138</v>
      </c>
      <c r="G14" s="34"/>
      <c r="H14" s="25" t="s">
        <v>138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ht="15.75" customHeight="1">
      <c r="A15" s="25" t="s">
        <v>172</v>
      </c>
      <c r="B15" s="23" t="s">
        <v>168</v>
      </c>
      <c r="C15" s="32" t="s">
        <v>173</v>
      </c>
      <c r="D15" s="33" t="s">
        <v>144</v>
      </c>
      <c r="E15" s="23" t="s">
        <v>145</v>
      </c>
      <c r="F15" s="27"/>
      <c r="G15" s="34"/>
      <c r="H15" s="34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</row>
    <row r="16" ht="15.75" customHeight="1">
      <c r="A16" s="25" t="s">
        <v>174</v>
      </c>
      <c r="B16" s="23" t="s">
        <v>168</v>
      </c>
      <c r="C16" s="32" t="s">
        <v>175</v>
      </c>
      <c r="D16" s="33" t="s">
        <v>144</v>
      </c>
      <c r="E16" s="23" t="s">
        <v>176</v>
      </c>
      <c r="F16" s="27"/>
      <c r="G16" s="27"/>
      <c r="H16" s="34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ht="15.75" customHeight="1">
      <c r="A17" s="25" t="s">
        <v>177</v>
      </c>
      <c r="B17" s="23" t="s">
        <v>168</v>
      </c>
      <c r="C17" s="32" t="s">
        <v>178</v>
      </c>
      <c r="D17" s="33" t="s">
        <v>144</v>
      </c>
      <c r="E17" s="23" t="s">
        <v>153</v>
      </c>
      <c r="F17" s="27"/>
      <c r="G17" s="27"/>
      <c r="H17" s="35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ht="15.75" customHeight="1">
      <c r="A18" s="25" t="s">
        <v>179</v>
      </c>
      <c r="B18" s="23" t="s">
        <v>168</v>
      </c>
      <c r="C18" s="32" t="s">
        <v>180</v>
      </c>
      <c r="D18" s="33" t="s">
        <v>144</v>
      </c>
      <c r="E18" s="23" t="s">
        <v>156</v>
      </c>
      <c r="F18" s="27"/>
      <c r="G18" s="27"/>
      <c r="H18" s="27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</row>
    <row r="19" ht="15.75" customHeight="1">
      <c r="A19" s="25" t="s">
        <v>181</v>
      </c>
      <c r="B19" s="23" t="s">
        <v>168</v>
      </c>
      <c r="C19" s="32" t="s">
        <v>182</v>
      </c>
      <c r="D19" s="33" t="s">
        <v>144</v>
      </c>
      <c r="E19" s="23" t="s">
        <v>156</v>
      </c>
      <c r="F19" s="27"/>
      <c r="G19" s="27"/>
      <c r="H19" s="27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ht="15.75" customHeight="1">
      <c r="A20" s="25" t="s">
        <v>183</v>
      </c>
      <c r="B20" s="23" t="s">
        <v>168</v>
      </c>
      <c r="C20" s="32" t="s">
        <v>184</v>
      </c>
      <c r="D20" s="33" t="s">
        <v>144</v>
      </c>
      <c r="E20" s="23" t="s">
        <v>156</v>
      </c>
      <c r="F20" s="34"/>
      <c r="G20" s="34"/>
      <c r="H20" s="34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ht="15.75" customHeight="1">
      <c r="A21" s="25" t="s">
        <v>185</v>
      </c>
      <c r="B21" s="25" t="s">
        <v>186</v>
      </c>
      <c r="C21" s="26" t="s">
        <v>187</v>
      </c>
      <c r="D21" s="25" t="s">
        <v>136</v>
      </c>
      <c r="E21" s="23" t="s">
        <v>137</v>
      </c>
      <c r="F21" s="25" t="s">
        <v>138</v>
      </c>
      <c r="G21" s="25" t="s">
        <v>138</v>
      </c>
      <c r="H21" s="25" t="s">
        <v>138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ht="15.75" customHeight="1">
      <c r="A22" s="25" t="s">
        <v>188</v>
      </c>
      <c r="B22" s="25" t="s">
        <v>186</v>
      </c>
      <c r="C22" s="26" t="s">
        <v>189</v>
      </c>
      <c r="D22" s="25" t="s">
        <v>141</v>
      </c>
      <c r="E22" s="23" t="s">
        <v>137</v>
      </c>
      <c r="F22" s="27" t="s">
        <v>138</v>
      </c>
      <c r="G22" s="25" t="s">
        <v>138</v>
      </c>
      <c r="H22" s="25" t="s">
        <v>138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ht="15.75" customHeight="1">
      <c r="A23" s="25" t="s">
        <v>190</v>
      </c>
      <c r="B23" s="25" t="s">
        <v>186</v>
      </c>
      <c r="C23" s="26" t="s">
        <v>191</v>
      </c>
      <c r="D23" s="25" t="s">
        <v>141</v>
      </c>
      <c r="E23" s="23" t="s">
        <v>137</v>
      </c>
      <c r="F23" s="27" t="s">
        <v>138</v>
      </c>
      <c r="G23" s="25" t="s">
        <v>138</v>
      </c>
      <c r="H23" s="25" t="s">
        <v>138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ht="15.75" customHeight="1">
      <c r="A24" s="25" t="s">
        <v>192</v>
      </c>
      <c r="B24" s="25" t="s">
        <v>186</v>
      </c>
      <c r="C24" s="26" t="s">
        <v>193</v>
      </c>
      <c r="D24" s="25" t="s">
        <v>144</v>
      </c>
      <c r="E24" s="23" t="s">
        <v>145</v>
      </c>
      <c r="F24" s="27"/>
      <c r="G24" s="35"/>
      <c r="H24" s="3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ht="15.75" customHeight="1">
      <c r="A25" s="25" t="s">
        <v>194</v>
      </c>
      <c r="B25" s="25" t="s">
        <v>186</v>
      </c>
      <c r="C25" s="26" t="s">
        <v>195</v>
      </c>
      <c r="D25" s="25" t="s">
        <v>144</v>
      </c>
      <c r="E25" s="23" t="s">
        <v>145</v>
      </c>
      <c r="F25" s="27"/>
      <c r="G25" s="35"/>
      <c r="H25" s="35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ht="15.75" customHeight="1">
      <c r="A26" s="25" t="s">
        <v>196</v>
      </c>
      <c r="B26" s="25" t="s">
        <v>186</v>
      </c>
      <c r="C26" s="26" t="s">
        <v>197</v>
      </c>
      <c r="D26" s="25" t="s">
        <v>144</v>
      </c>
      <c r="E26" s="23" t="s">
        <v>145</v>
      </c>
      <c r="F26" s="36"/>
      <c r="G26" s="35"/>
      <c r="H26" s="3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ht="15.75" customHeight="1">
      <c r="A27" s="25" t="s">
        <v>198</v>
      </c>
      <c r="B27" s="25" t="s">
        <v>186</v>
      </c>
      <c r="C27" s="26" t="s">
        <v>199</v>
      </c>
      <c r="D27" s="25" t="s">
        <v>144</v>
      </c>
      <c r="E27" s="23" t="s">
        <v>145</v>
      </c>
      <c r="F27" s="27"/>
      <c r="G27" s="35"/>
      <c r="H27" s="3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ht="15.75" customHeight="1">
      <c r="A28" s="25" t="s">
        <v>200</v>
      </c>
      <c r="B28" s="25" t="s">
        <v>186</v>
      </c>
      <c r="C28" s="26" t="s">
        <v>201</v>
      </c>
      <c r="D28" s="25" t="s">
        <v>144</v>
      </c>
      <c r="E28" s="37" t="s">
        <v>153</v>
      </c>
      <c r="F28" s="27"/>
      <c r="G28" s="35"/>
      <c r="H28" s="3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ht="15.75" customHeight="1">
      <c r="A29" s="25" t="s">
        <v>202</v>
      </c>
      <c r="B29" s="25" t="s">
        <v>186</v>
      </c>
      <c r="C29" s="26" t="s">
        <v>203</v>
      </c>
      <c r="D29" s="25" t="s">
        <v>144</v>
      </c>
      <c r="E29" s="23" t="s">
        <v>145</v>
      </c>
      <c r="F29" s="27"/>
      <c r="G29" s="35"/>
      <c r="H29" s="3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ht="15.75" customHeight="1">
      <c r="A30" s="25" t="s">
        <v>204</v>
      </c>
      <c r="B30" s="25" t="s">
        <v>205</v>
      </c>
      <c r="C30" s="26" t="s">
        <v>206</v>
      </c>
      <c r="D30" s="25" t="s">
        <v>136</v>
      </c>
      <c r="E30" s="23" t="s">
        <v>137</v>
      </c>
      <c r="F30" s="25" t="s">
        <v>138</v>
      </c>
      <c r="G30" s="38" t="s">
        <v>138</v>
      </c>
      <c r="H30" s="38" t="s">
        <v>138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ht="15.75" customHeight="1">
      <c r="A31" s="25" t="s">
        <v>207</v>
      </c>
      <c r="B31" s="25" t="s">
        <v>205</v>
      </c>
      <c r="C31" s="26" t="s">
        <v>208</v>
      </c>
      <c r="D31" s="25" t="s">
        <v>141</v>
      </c>
      <c r="E31" s="23" t="s">
        <v>137</v>
      </c>
      <c r="F31" s="39" t="s">
        <v>209</v>
      </c>
      <c r="G31" s="39" t="s">
        <v>210</v>
      </c>
      <c r="H31" s="39" t="s">
        <v>211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ht="15.75" customHeight="1">
      <c r="A32" s="25" t="s">
        <v>212</v>
      </c>
      <c r="B32" s="25" t="s">
        <v>205</v>
      </c>
      <c r="C32" s="26" t="s">
        <v>213</v>
      </c>
      <c r="D32" s="25" t="s">
        <v>144</v>
      </c>
      <c r="E32" s="23" t="s">
        <v>137</v>
      </c>
      <c r="F32" s="40" t="s">
        <v>214</v>
      </c>
      <c r="G32" s="41"/>
      <c r="H32" s="40" t="s">
        <v>215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ht="15.75" customHeight="1">
      <c r="A33" s="25" t="s">
        <v>216</v>
      </c>
      <c r="B33" s="25" t="s">
        <v>205</v>
      </c>
      <c r="C33" s="26" t="s">
        <v>217</v>
      </c>
      <c r="D33" s="25" t="s">
        <v>144</v>
      </c>
      <c r="E33" s="23" t="s">
        <v>145</v>
      </c>
      <c r="F33" s="40" t="s">
        <v>218</v>
      </c>
      <c r="G33" s="40" t="s">
        <v>219</v>
      </c>
      <c r="H33" s="40" t="s">
        <v>220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ht="15.75" customHeight="1">
      <c r="A34" s="25" t="s">
        <v>221</v>
      </c>
      <c r="B34" s="25" t="s">
        <v>205</v>
      </c>
      <c r="C34" s="26" t="s">
        <v>222</v>
      </c>
      <c r="D34" s="25" t="s">
        <v>144</v>
      </c>
      <c r="E34" s="23" t="s">
        <v>153</v>
      </c>
      <c r="F34" s="40" t="s">
        <v>223</v>
      </c>
      <c r="G34" s="41"/>
      <c r="H34" s="40" t="s">
        <v>224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ht="15.75" customHeight="1">
      <c r="A35" s="25" t="s">
        <v>225</v>
      </c>
      <c r="B35" s="25" t="s">
        <v>205</v>
      </c>
      <c r="C35" s="26" t="s">
        <v>226</v>
      </c>
      <c r="D35" s="25" t="s">
        <v>144</v>
      </c>
      <c r="E35" s="23" t="s">
        <v>161</v>
      </c>
      <c r="F35" s="40" t="s">
        <v>227</v>
      </c>
      <c r="G35" s="40" t="s">
        <v>228</v>
      </c>
      <c r="H35" s="40" t="s">
        <v>229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ht="15.75" customHeight="1">
      <c r="A36" s="25" t="s">
        <v>230</v>
      </c>
      <c r="B36" s="25" t="s">
        <v>205</v>
      </c>
      <c r="C36" s="26" t="s">
        <v>231</v>
      </c>
      <c r="D36" s="25" t="s">
        <v>144</v>
      </c>
      <c r="E36" s="23" t="s">
        <v>145</v>
      </c>
      <c r="F36" s="40" t="s">
        <v>232</v>
      </c>
      <c r="G36" s="40" t="s">
        <v>233</v>
      </c>
      <c r="H36" s="40" t="s">
        <v>234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ht="52.5" customHeight="1">
      <c r="A37" s="25" t="s">
        <v>235</v>
      </c>
      <c r="B37" s="25" t="s">
        <v>205</v>
      </c>
      <c r="C37" s="26" t="s">
        <v>236</v>
      </c>
      <c r="D37" s="25" t="s">
        <v>144</v>
      </c>
      <c r="E37" s="23" t="s">
        <v>137</v>
      </c>
      <c r="F37" s="40" t="s">
        <v>237</v>
      </c>
      <c r="G37" s="41"/>
      <c r="H37" s="40" t="s">
        <v>238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ht="15.75" customHeight="1">
      <c r="A38" s="25" t="s">
        <v>239</v>
      </c>
      <c r="B38" s="25" t="s">
        <v>205</v>
      </c>
      <c r="C38" s="26" t="s">
        <v>240</v>
      </c>
      <c r="D38" s="25" t="s">
        <v>144</v>
      </c>
      <c r="E38" s="23" t="s">
        <v>145</v>
      </c>
      <c r="F38" s="40" t="s">
        <v>241</v>
      </c>
      <c r="G38" s="40" t="s">
        <v>242</v>
      </c>
      <c r="H38" s="40" t="s">
        <v>243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ht="15.75" customHeight="1">
      <c r="A39" s="25" t="s">
        <v>244</v>
      </c>
      <c r="B39" s="25" t="s">
        <v>205</v>
      </c>
      <c r="C39" s="26" t="s">
        <v>245</v>
      </c>
      <c r="D39" s="25" t="s">
        <v>144</v>
      </c>
      <c r="E39" s="23" t="s">
        <v>145</v>
      </c>
      <c r="F39" s="40" t="s">
        <v>246</v>
      </c>
      <c r="G39" s="40" t="s">
        <v>247</v>
      </c>
      <c r="H39" s="40" t="s">
        <v>248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ht="15.75" customHeight="1">
      <c r="A40" s="25" t="s">
        <v>249</v>
      </c>
      <c r="B40" s="25" t="s">
        <v>205</v>
      </c>
      <c r="C40" s="26" t="s">
        <v>250</v>
      </c>
      <c r="D40" s="25" t="s">
        <v>144</v>
      </c>
      <c r="E40" s="23" t="s">
        <v>150</v>
      </c>
      <c r="F40" s="40" t="s">
        <v>251</v>
      </c>
      <c r="G40" s="40" t="s">
        <v>252</v>
      </c>
      <c r="H40" s="40" t="s">
        <v>253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ht="15.75" customHeight="1">
      <c r="A41" s="25" t="s">
        <v>254</v>
      </c>
      <c r="B41" s="25" t="s">
        <v>205</v>
      </c>
      <c r="C41" s="26" t="s">
        <v>255</v>
      </c>
      <c r="D41" s="25" t="s">
        <v>144</v>
      </c>
      <c r="E41" s="23" t="s">
        <v>150</v>
      </c>
      <c r="F41" s="40" t="s">
        <v>256</v>
      </c>
      <c r="G41" s="40" t="s">
        <v>257</v>
      </c>
      <c r="H41" s="40" t="s">
        <v>258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ht="23.25" customHeight="1">
      <c r="A42" s="25" t="s">
        <v>259</v>
      </c>
      <c r="B42" s="25" t="s">
        <v>205</v>
      </c>
      <c r="C42" s="26" t="s">
        <v>260</v>
      </c>
      <c r="D42" s="25" t="s">
        <v>261</v>
      </c>
      <c r="E42" s="23" t="s">
        <v>137</v>
      </c>
      <c r="F42" s="40" t="s">
        <v>262</v>
      </c>
      <c r="G42" s="40" t="s">
        <v>263</v>
      </c>
      <c r="H42" s="40" t="s">
        <v>264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ht="15.75" customHeight="1">
      <c r="A43" s="25" t="s">
        <v>265</v>
      </c>
      <c r="B43" s="25" t="s">
        <v>205</v>
      </c>
      <c r="C43" s="26" t="s">
        <v>266</v>
      </c>
      <c r="D43" s="25" t="s">
        <v>261</v>
      </c>
      <c r="E43" s="23" t="s">
        <v>137</v>
      </c>
      <c r="F43" s="40" t="s">
        <v>267</v>
      </c>
      <c r="G43" s="41"/>
      <c r="H43" s="40" t="s">
        <v>268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ht="15.75" customHeight="1">
      <c r="A44" s="25" t="s">
        <v>269</v>
      </c>
      <c r="B44" s="25" t="s">
        <v>270</v>
      </c>
      <c r="C44" s="26" t="s">
        <v>271</v>
      </c>
      <c r="D44" s="25" t="s">
        <v>136</v>
      </c>
      <c r="E44" s="23" t="s">
        <v>137</v>
      </c>
      <c r="F44" s="25" t="s">
        <v>138</v>
      </c>
      <c r="G44" s="25" t="s">
        <v>138</v>
      </c>
      <c r="H44" s="25" t="s">
        <v>138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ht="15.75" customHeight="1">
      <c r="A45" s="25" t="s">
        <v>272</v>
      </c>
      <c r="B45" s="25" t="s">
        <v>270</v>
      </c>
      <c r="C45" s="26" t="s">
        <v>273</v>
      </c>
      <c r="D45" s="25" t="s">
        <v>141</v>
      </c>
      <c r="E45" s="23" t="s">
        <v>137</v>
      </c>
      <c r="F45" s="25" t="s">
        <v>138</v>
      </c>
      <c r="G45" s="25" t="s">
        <v>138</v>
      </c>
      <c r="H45" s="25" t="s">
        <v>138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ht="15.75" customHeight="1">
      <c r="A46" s="25" t="s">
        <v>274</v>
      </c>
      <c r="B46" s="25" t="s">
        <v>270</v>
      </c>
      <c r="C46" s="26" t="s">
        <v>275</v>
      </c>
      <c r="D46" s="25" t="s">
        <v>144</v>
      </c>
      <c r="E46" s="23" t="s">
        <v>156</v>
      </c>
      <c r="F46" s="27"/>
      <c r="G46" s="27"/>
      <c r="H46" s="27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ht="15.75" customHeight="1">
      <c r="A47" s="25" t="s">
        <v>276</v>
      </c>
      <c r="B47" s="25" t="s">
        <v>270</v>
      </c>
      <c r="C47" s="26" t="s">
        <v>277</v>
      </c>
      <c r="D47" s="25" t="s">
        <v>144</v>
      </c>
      <c r="E47" s="23" t="s">
        <v>156</v>
      </c>
      <c r="F47" s="27"/>
      <c r="G47" s="27"/>
      <c r="H47" s="27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ht="15.75" customHeight="1">
      <c r="A48" s="25" t="s">
        <v>278</v>
      </c>
      <c r="B48" s="25" t="s">
        <v>270</v>
      </c>
      <c r="C48" s="26" t="s">
        <v>279</v>
      </c>
      <c r="D48" s="25" t="s">
        <v>144</v>
      </c>
      <c r="E48" s="23" t="s">
        <v>156</v>
      </c>
      <c r="F48" s="27"/>
      <c r="G48" s="27"/>
      <c r="H48" s="27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ht="15.75" customHeight="1">
      <c r="A49" s="25" t="s">
        <v>280</v>
      </c>
      <c r="B49" s="25" t="s">
        <v>270</v>
      </c>
      <c r="C49" s="26" t="s">
        <v>281</v>
      </c>
      <c r="D49" s="25" t="s">
        <v>144</v>
      </c>
      <c r="E49" s="23" t="s">
        <v>156</v>
      </c>
      <c r="F49" s="27"/>
      <c r="G49" s="27"/>
      <c r="H49" s="27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ht="15.75" customHeight="1">
      <c r="A50" s="25" t="s">
        <v>282</v>
      </c>
      <c r="B50" s="25" t="s">
        <v>270</v>
      </c>
      <c r="C50" s="26" t="s">
        <v>283</v>
      </c>
      <c r="D50" s="25" t="s">
        <v>144</v>
      </c>
      <c r="E50" s="23" t="s">
        <v>145</v>
      </c>
      <c r="F50" s="27"/>
      <c r="G50" s="27"/>
      <c r="H50" s="27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ht="15.75" customHeight="1">
      <c r="A51" s="25" t="s">
        <v>284</v>
      </c>
      <c r="B51" s="25" t="s">
        <v>285</v>
      </c>
      <c r="C51" s="26" t="s">
        <v>286</v>
      </c>
      <c r="D51" s="25" t="s">
        <v>136</v>
      </c>
      <c r="E51" s="23" t="s">
        <v>137</v>
      </c>
      <c r="F51" s="25" t="s">
        <v>138</v>
      </c>
      <c r="G51" s="25" t="s">
        <v>138</v>
      </c>
      <c r="H51" s="25" t="s">
        <v>138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ht="15.75" customHeight="1">
      <c r="A52" s="25" t="s">
        <v>287</v>
      </c>
      <c r="B52" s="25" t="s">
        <v>285</v>
      </c>
      <c r="C52" s="26" t="s">
        <v>288</v>
      </c>
      <c r="D52" s="25" t="s">
        <v>141</v>
      </c>
      <c r="E52" s="23" t="s">
        <v>137</v>
      </c>
      <c r="F52" s="25" t="s">
        <v>138</v>
      </c>
      <c r="G52" s="25" t="s">
        <v>138</v>
      </c>
      <c r="H52" s="27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ht="15.75" customHeight="1">
      <c r="A53" s="25" t="s">
        <v>289</v>
      </c>
      <c r="B53" s="25" t="s">
        <v>285</v>
      </c>
      <c r="C53" s="26" t="s">
        <v>290</v>
      </c>
      <c r="D53" s="25" t="s">
        <v>141</v>
      </c>
      <c r="E53" s="23" t="s">
        <v>137</v>
      </c>
      <c r="F53" s="25" t="s">
        <v>138</v>
      </c>
      <c r="G53" s="25" t="s">
        <v>138</v>
      </c>
      <c r="H53" s="27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ht="15.75" customHeight="1">
      <c r="A54" s="25" t="s">
        <v>291</v>
      </c>
      <c r="B54" s="25" t="s">
        <v>285</v>
      </c>
      <c r="C54" s="26" t="s">
        <v>292</v>
      </c>
      <c r="D54" s="25" t="s">
        <v>141</v>
      </c>
      <c r="E54" s="23" t="s">
        <v>137</v>
      </c>
      <c r="F54" s="25" t="s">
        <v>138</v>
      </c>
      <c r="G54" s="25" t="s">
        <v>138</v>
      </c>
      <c r="H54" s="27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ht="15.75" customHeight="1">
      <c r="A55" s="25" t="s">
        <v>293</v>
      </c>
      <c r="B55" s="25" t="s">
        <v>285</v>
      </c>
      <c r="C55" s="26" t="s">
        <v>294</v>
      </c>
      <c r="D55" s="25" t="s">
        <v>144</v>
      </c>
      <c r="E55" s="23" t="s">
        <v>153</v>
      </c>
      <c r="F55" s="27"/>
      <c r="G55" s="34"/>
      <c r="H55" s="34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ht="15.75" customHeight="1">
      <c r="A56" s="25" t="s">
        <v>295</v>
      </c>
      <c r="B56" s="25" t="s">
        <v>285</v>
      </c>
      <c r="C56" s="26" t="s">
        <v>296</v>
      </c>
      <c r="D56" s="25" t="s">
        <v>144</v>
      </c>
      <c r="E56" s="23" t="s">
        <v>176</v>
      </c>
      <c r="F56" s="27"/>
      <c r="G56" s="34"/>
      <c r="H56" s="34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ht="15.75" customHeight="1">
      <c r="A57" s="25" t="s">
        <v>297</v>
      </c>
      <c r="B57" s="25" t="s">
        <v>285</v>
      </c>
      <c r="C57" s="26" t="s">
        <v>298</v>
      </c>
      <c r="D57" s="25" t="s">
        <v>144</v>
      </c>
      <c r="E57" s="23" t="s">
        <v>145</v>
      </c>
      <c r="F57" s="27"/>
      <c r="G57" s="34"/>
      <c r="H57" s="34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ht="15.75" customHeight="1">
      <c r="A58" s="25" t="s">
        <v>299</v>
      </c>
      <c r="B58" s="25" t="s">
        <v>300</v>
      </c>
      <c r="C58" s="26" t="s">
        <v>301</v>
      </c>
      <c r="D58" s="25" t="s">
        <v>136</v>
      </c>
      <c r="E58" s="23" t="s">
        <v>137</v>
      </c>
      <c r="F58" s="25" t="s">
        <v>138</v>
      </c>
      <c r="G58" s="25" t="s">
        <v>138</v>
      </c>
      <c r="H58" s="25" t="s">
        <v>138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ht="15.75" customHeight="1">
      <c r="A59" s="25" t="s">
        <v>302</v>
      </c>
      <c r="B59" s="25" t="s">
        <v>300</v>
      </c>
      <c r="C59" s="26" t="s">
        <v>303</v>
      </c>
      <c r="D59" s="25" t="s">
        <v>141</v>
      </c>
      <c r="E59" s="23" t="s">
        <v>137</v>
      </c>
      <c r="F59" s="25" t="s">
        <v>138</v>
      </c>
      <c r="G59" s="25" t="s">
        <v>138</v>
      </c>
      <c r="H59" s="25" t="s">
        <v>138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ht="15.75" customHeight="1">
      <c r="A60" s="25" t="s">
        <v>304</v>
      </c>
      <c r="B60" s="25" t="s">
        <v>300</v>
      </c>
      <c r="C60" s="26" t="s">
        <v>305</v>
      </c>
      <c r="D60" s="25" t="s">
        <v>144</v>
      </c>
      <c r="E60" s="23" t="s">
        <v>145</v>
      </c>
      <c r="F60" s="27"/>
      <c r="G60" s="27"/>
      <c r="H60" s="27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ht="15.75" customHeight="1">
      <c r="A61" s="25" t="s">
        <v>306</v>
      </c>
      <c r="B61" s="25" t="s">
        <v>300</v>
      </c>
      <c r="C61" s="26" t="s">
        <v>307</v>
      </c>
      <c r="D61" s="25" t="s">
        <v>144</v>
      </c>
      <c r="E61" s="23" t="s">
        <v>153</v>
      </c>
      <c r="F61" s="27"/>
      <c r="G61" s="27"/>
      <c r="H61" s="27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ht="15.75" customHeight="1">
      <c r="A62" s="25" t="s">
        <v>308</v>
      </c>
      <c r="B62" s="25" t="s">
        <v>300</v>
      </c>
      <c r="C62" s="26" t="s">
        <v>309</v>
      </c>
      <c r="D62" s="25" t="s">
        <v>144</v>
      </c>
      <c r="E62" s="23" t="s">
        <v>156</v>
      </c>
      <c r="F62" s="27"/>
      <c r="G62" s="27"/>
      <c r="H62" s="27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ht="15.75" customHeight="1">
      <c r="A63" s="25" t="s">
        <v>310</v>
      </c>
      <c r="B63" s="25" t="s">
        <v>300</v>
      </c>
      <c r="C63" s="26" t="s">
        <v>311</v>
      </c>
      <c r="D63" s="25" t="s">
        <v>166</v>
      </c>
      <c r="E63" s="23" t="s">
        <v>145</v>
      </c>
      <c r="F63" s="27"/>
      <c r="G63" s="27"/>
      <c r="H63" s="27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ht="15.75" customHeight="1">
      <c r="A64" s="25" t="s">
        <v>312</v>
      </c>
      <c r="B64" s="25" t="s">
        <v>313</v>
      </c>
      <c r="C64" s="26" t="s">
        <v>314</v>
      </c>
      <c r="D64" s="25" t="s">
        <v>136</v>
      </c>
      <c r="E64" s="23" t="s">
        <v>137</v>
      </c>
      <c r="F64" s="25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ht="15.75" customHeight="1">
      <c r="A65" s="25" t="s">
        <v>315</v>
      </c>
      <c r="B65" s="25" t="s">
        <v>313</v>
      </c>
      <c r="C65" s="26" t="s">
        <v>316</v>
      </c>
      <c r="D65" s="25" t="s">
        <v>317</v>
      </c>
      <c r="E65" s="23" t="s">
        <v>137</v>
      </c>
      <c r="F65" s="25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ht="15.75" customHeight="1">
      <c r="A66" s="25" t="s">
        <v>318</v>
      </c>
      <c r="B66" s="25" t="s">
        <v>313</v>
      </c>
      <c r="C66" s="26" t="s">
        <v>319</v>
      </c>
      <c r="D66" s="25" t="s">
        <v>317</v>
      </c>
      <c r="E66" s="23" t="s">
        <v>137</v>
      </c>
      <c r="F66" s="25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ht="15.75" customHeight="1">
      <c r="A67" s="25" t="s">
        <v>320</v>
      </c>
      <c r="B67" s="25" t="s">
        <v>313</v>
      </c>
      <c r="C67" s="26" t="s">
        <v>321</v>
      </c>
      <c r="D67" s="25" t="s">
        <v>317</v>
      </c>
      <c r="E67" s="23" t="s">
        <v>137</v>
      </c>
      <c r="F67" s="25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ht="15.75" customHeight="1">
      <c r="A68" s="25" t="s">
        <v>322</v>
      </c>
      <c r="B68" s="25" t="s">
        <v>313</v>
      </c>
      <c r="C68" s="26" t="s">
        <v>323</v>
      </c>
      <c r="D68" s="25" t="s">
        <v>317</v>
      </c>
      <c r="E68" s="23" t="s">
        <v>137</v>
      </c>
      <c r="F68" s="25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ht="15.75" customHeight="1">
      <c r="A69" s="25" t="s">
        <v>324</v>
      </c>
      <c r="B69" s="25" t="s">
        <v>313</v>
      </c>
      <c r="C69" s="26" t="s">
        <v>325</v>
      </c>
      <c r="D69" s="25" t="s">
        <v>317</v>
      </c>
      <c r="E69" s="23" t="s">
        <v>137</v>
      </c>
      <c r="F69" s="25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ht="15.75" customHeight="1">
      <c r="A70" s="25" t="s">
        <v>326</v>
      </c>
      <c r="B70" s="25" t="s">
        <v>313</v>
      </c>
      <c r="C70" s="26" t="s">
        <v>327</v>
      </c>
      <c r="D70" s="25" t="s">
        <v>317</v>
      </c>
      <c r="E70" s="23" t="s">
        <v>153</v>
      </c>
      <c r="F70" s="25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 ht="15.75" customHeight="1">
      <c r="A71" s="25" t="s">
        <v>328</v>
      </c>
      <c r="B71" s="25" t="s">
        <v>313</v>
      </c>
      <c r="C71" s="26" t="s">
        <v>329</v>
      </c>
      <c r="D71" s="25" t="s">
        <v>317</v>
      </c>
      <c r="E71" s="23" t="s">
        <v>145</v>
      </c>
      <c r="F71" s="25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 ht="15.75" customHeight="1">
      <c r="A72" s="25" t="s">
        <v>330</v>
      </c>
      <c r="B72" s="25" t="s">
        <v>313</v>
      </c>
      <c r="C72" s="26" t="s">
        <v>331</v>
      </c>
      <c r="D72" s="25" t="s">
        <v>317</v>
      </c>
      <c r="E72" s="23" t="s">
        <v>156</v>
      </c>
      <c r="F72" s="25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ht="15.75" customHeight="1">
      <c r="A73" s="25" t="s">
        <v>332</v>
      </c>
      <c r="B73" s="25" t="s">
        <v>313</v>
      </c>
      <c r="C73" s="26" t="s">
        <v>333</v>
      </c>
      <c r="D73" s="25" t="s">
        <v>317</v>
      </c>
      <c r="E73" s="23" t="s">
        <v>156</v>
      </c>
      <c r="F73" s="25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ht="15.75" customHeight="1">
      <c r="A74" s="25" t="s">
        <v>334</v>
      </c>
      <c r="B74" s="25" t="s">
        <v>313</v>
      </c>
      <c r="C74" s="26" t="s">
        <v>335</v>
      </c>
      <c r="D74" s="25" t="s">
        <v>317</v>
      </c>
      <c r="E74" s="23" t="s">
        <v>145</v>
      </c>
      <c r="F74" s="25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 ht="15.75" customHeight="1">
      <c r="A75" s="25" t="s">
        <v>336</v>
      </c>
      <c r="B75" s="25" t="s">
        <v>313</v>
      </c>
      <c r="C75" s="26" t="s">
        <v>337</v>
      </c>
      <c r="D75" s="25" t="s">
        <v>317</v>
      </c>
      <c r="E75" s="23" t="s">
        <v>145</v>
      </c>
      <c r="F75" s="25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ht="15.75" customHeight="1">
      <c r="A76" s="25" t="s">
        <v>338</v>
      </c>
      <c r="B76" s="25" t="s">
        <v>313</v>
      </c>
      <c r="C76" s="26" t="s">
        <v>339</v>
      </c>
      <c r="D76" s="25" t="s">
        <v>317</v>
      </c>
      <c r="E76" s="23" t="s">
        <v>145</v>
      </c>
      <c r="F76" s="25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 ht="15.75" customHeight="1">
      <c r="A77" s="25" t="s">
        <v>340</v>
      </c>
      <c r="B77" s="25" t="s">
        <v>313</v>
      </c>
      <c r="C77" s="42" t="s">
        <v>341</v>
      </c>
      <c r="D77" s="25" t="s">
        <v>342</v>
      </c>
      <c r="E77" s="23" t="s">
        <v>156</v>
      </c>
      <c r="F77" s="2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 ht="15.75" customHeight="1">
      <c r="A78" s="25" t="s">
        <v>343</v>
      </c>
      <c r="B78" s="25" t="s">
        <v>313</v>
      </c>
      <c r="C78" s="42" t="s">
        <v>344</v>
      </c>
      <c r="D78" s="25" t="s">
        <v>342</v>
      </c>
      <c r="E78" s="23" t="s">
        <v>156</v>
      </c>
      <c r="F78" s="25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</row>
    <row r="79" ht="15.75" customHeight="1">
      <c r="A79" s="25" t="s">
        <v>345</v>
      </c>
      <c r="B79" s="25" t="s">
        <v>313</v>
      </c>
      <c r="C79" s="42" t="s">
        <v>346</v>
      </c>
      <c r="D79" s="25" t="s">
        <v>342</v>
      </c>
      <c r="E79" s="23" t="s">
        <v>145</v>
      </c>
      <c r="F79" s="25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</row>
    <row r="80" ht="15.75" customHeight="1">
      <c r="A80" s="25" t="s">
        <v>347</v>
      </c>
      <c r="B80" s="25" t="s">
        <v>313</v>
      </c>
      <c r="C80" s="42" t="s">
        <v>348</v>
      </c>
      <c r="D80" s="25" t="s">
        <v>342</v>
      </c>
      <c r="E80" s="23" t="s">
        <v>153</v>
      </c>
      <c r="F80" s="25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</row>
    <row r="81" ht="15.75" customHeight="1">
      <c r="A81" s="25" t="s">
        <v>349</v>
      </c>
      <c r="B81" s="25" t="s">
        <v>313</v>
      </c>
      <c r="C81" s="42" t="s">
        <v>350</v>
      </c>
      <c r="D81" s="25" t="s">
        <v>342</v>
      </c>
      <c r="E81" s="23" t="s">
        <v>161</v>
      </c>
      <c r="F81" s="25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ht="15.75" customHeight="1">
      <c r="A82" s="25" t="s">
        <v>351</v>
      </c>
      <c r="B82" s="25" t="s">
        <v>352</v>
      </c>
      <c r="C82" s="26" t="s">
        <v>353</v>
      </c>
      <c r="D82" s="25" t="s">
        <v>136</v>
      </c>
      <c r="E82" s="23" t="s">
        <v>137</v>
      </c>
      <c r="F82" s="26" t="s">
        <v>138</v>
      </c>
      <c r="G82" s="26" t="s">
        <v>138</v>
      </c>
      <c r="H82" s="26" t="s">
        <v>138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ht="15.75" customHeight="1">
      <c r="A83" s="25" t="s">
        <v>354</v>
      </c>
      <c r="B83" s="25" t="s">
        <v>352</v>
      </c>
      <c r="C83" s="26" t="s">
        <v>21</v>
      </c>
      <c r="D83" s="25" t="s">
        <v>141</v>
      </c>
      <c r="E83" s="23" t="s">
        <v>137</v>
      </c>
      <c r="F83" s="26" t="s">
        <v>138</v>
      </c>
      <c r="G83" s="26" t="s">
        <v>138</v>
      </c>
      <c r="H83" s="34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 ht="15.75" customHeight="1">
      <c r="A84" s="25" t="s">
        <v>355</v>
      </c>
      <c r="B84" s="25" t="s">
        <v>352</v>
      </c>
      <c r="C84" s="26" t="s">
        <v>356</v>
      </c>
      <c r="D84" s="25" t="s">
        <v>141</v>
      </c>
      <c r="E84" s="23" t="s">
        <v>137</v>
      </c>
      <c r="F84" s="26" t="s">
        <v>138</v>
      </c>
      <c r="G84" s="26" t="s">
        <v>138</v>
      </c>
      <c r="H84" s="34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</row>
    <row r="85" ht="104.25" customHeight="1">
      <c r="A85" s="25" t="s">
        <v>357</v>
      </c>
      <c r="B85" s="25" t="s">
        <v>352</v>
      </c>
      <c r="C85" s="26" t="s">
        <v>358</v>
      </c>
      <c r="D85" s="25" t="s">
        <v>141</v>
      </c>
      <c r="E85" s="23" t="s">
        <v>137</v>
      </c>
      <c r="F85" s="26" t="s">
        <v>138</v>
      </c>
      <c r="G85" s="26" t="s">
        <v>138</v>
      </c>
      <c r="H85" s="34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ht="15.75" customHeight="1">
      <c r="A86" s="25" t="s">
        <v>359</v>
      </c>
      <c r="B86" s="25" t="s">
        <v>352</v>
      </c>
      <c r="C86" s="26" t="s">
        <v>360</v>
      </c>
      <c r="D86" s="25" t="s">
        <v>141</v>
      </c>
      <c r="E86" s="23" t="s">
        <v>137</v>
      </c>
      <c r="F86" s="26" t="s">
        <v>138</v>
      </c>
      <c r="G86" s="26" t="s">
        <v>138</v>
      </c>
      <c r="H86" s="34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</row>
    <row r="87" ht="15.75" customHeight="1">
      <c r="A87" s="25" t="s">
        <v>361</v>
      </c>
      <c r="B87" s="25" t="s">
        <v>352</v>
      </c>
      <c r="C87" s="26" t="s">
        <v>362</v>
      </c>
      <c r="D87" s="25" t="s">
        <v>141</v>
      </c>
      <c r="E87" s="23" t="s">
        <v>137</v>
      </c>
      <c r="F87" s="26" t="s">
        <v>138</v>
      </c>
      <c r="G87" s="26" t="s">
        <v>138</v>
      </c>
      <c r="H87" s="34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 ht="15.75" customHeight="1">
      <c r="A88" s="25" t="s">
        <v>363</v>
      </c>
      <c r="B88" s="25" t="s">
        <v>352</v>
      </c>
      <c r="C88" s="26" t="s">
        <v>364</v>
      </c>
      <c r="D88" s="25" t="s">
        <v>141</v>
      </c>
      <c r="E88" s="23" t="s">
        <v>137</v>
      </c>
      <c r="F88" s="26" t="s">
        <v>138</v>
      </c>
      <c r="G88" s="26" t="s">
        <v>138</v>
      </c>
      <c r="H88" s="34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  <row r="89" ht="15.75" customHeight="1">
      <c r="A89" s="25" t="s">
        <v>365</v>
      </c>
      <c r="B89" s="25" t="s">
        <v>352</v>
      </c>
      <c r="C89" s="26" t="s">
        <v>366</v>
      </c>
      <c r="D89" s="25" t="s">
        <v>141</v>
      </c>
      <c r="E89" s="23" t="s">
        <v>137</v>
      </c>
      <c r="F89" s="26" t="s">
        <v>138</v>
      </c>
      <c r="G89" s="26" t="s">
        <v>138</v>
      </c>
      <c r="H89" s="34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</row>
    <row r="90" ht="15.75" customHeight="1">
      <c r="A90" s="25" t="s">
        <v>367</v>
      </c>
      <c r="B90" s="25" t="s">
        <v>352</v>
      </c>
      <c r="C90" s="26" t="s">
        <v>368</v>
      </c>
      <c r="D90" s="25" t="s">
        <v>141</v>
      </c>
      <c r="E90" s="23" t="s">
        <v>137</v>
      </c>
      <c r="F90" s="26" t="s">
        <v>138</v>
      </c>
      <c r="G90" s="26" t="s">
        <v>138</v>
      </c>
      <c r="H90" s="35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ht="15.75" customHeight="1">
      <c r="A91" s="25" t="s">
        <v>369</v>
      </c>
      <c r="B91" s="25" t="s">
        <v>352</v>
      </c>
      <c r="C91" s="26" t="s">
        <v>370</v>
      </c>
      <c r="D91" s="25" t="s">
        <v>141</v>
      </c>
      <c r="E91" s="23" t="s">
        <v>137</v>
      </c>
      <c r="F91" s="26" t="s">
        <v>138</v>
      </c>
      <c r="G91" s="26" t="s">
        <v>138</v>
      </c>
      <c r="H91" s="34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ht="15.75" customHeight="1">
      <c r="A92" s="43"/>
      <c r="B92" s="43"/>
      <c r="C92" s="44"/>
      <c r="D92" s="43"/>
      <c r="E92" s="45"/>
      <c r="F92" s="44"/>
      <c r="G92" s="44"/>
      <c r="H92" s="46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ht="15.75" customHeight="1">
      <c r="A93" s="43"/>
      <c r="B93" s="43"/>
      <c r="C93" s="44"/>
      <c r="D93" s="43"/>
      <c r="E93" s="45"/>
      <c r="F93" s="44"/>
      <c r="G93" s="44"/>
      <c r="H93" s="46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ht="15.75" customHeight="1">
      <c r="A94" s="43"/>
      <c r="B94" s="43"/>
      <c r="C94" s="44"/>
      <c r="D94" s="43"/>
      <c r="E94" s="45"/>
      <c r="F94" s="44"/>
      <c r="G94" s="44"/>
      <c r="H94" s="46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ht="15.75" customHeight="1">
      <c r="A95" s="43"/>
      <c r="B95" s="43"/>
      <c r="C95" s="44"/>
      <c r="D95" s="43"/>
      <c r="E95" s="45"/>
      <c r="F95" s="44"/>
      <c r="G95" s="44"/>
      <c r="H95" s="46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ht="15.75" customHeight="1">
      <c r="A96" s="43"/>
      <c r="B96" s="43"/>
      <c r="C96" s="44"/>
      <c r="D96" s="43"/>
      <c r="E96" s="45"/>
      <c r="F96" s="44"/>
      <c r="G96" s="44"/>
      <c r="H96" s="46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ht="15.75" customHeight="1">
      <c r="A97" s="43"/>
      <c r="B97" s="43"/>
      <c r="C97" s="44"/>
      <c r="D97" s="43"/>
      <c r="E97" s="45"/>
      <c r="F97" s="44"/>
      <c r="G97" s="44"/>
      <c r="H97" s="46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ht="15.75" customHeight="1">
      <c r="A98" s="43"/>
      <c r="B98" s="43"/>
      <c r="C98" s="44"/>
      <c r="D98" s="47"/>
      <c r="E98" s="45"/>
      <c r="F98" s="44"/>
      <c r="G98" s="44"/>
      <c r="H98" s="46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ht="15.75" customHeight="1">
      <c r="A99" s="43"/>
      <c r="B99" s="43"/>
      <c r="C99" s="44">
        <v>9.0</v>
      </c>
      <c r="D99" s="47" t="s">
        <v>136</v>
      </c>
      <c r="E99" s="45"/>
      <c r="F99" s="44"/>
      <c r="G99" s="44"/>
      <c r="H99" s="46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ht="15.75" customHeight="1">
      <c r="A100" s="43"/>
      <c r="B100" s="43"/>
      <c r="C100" s="44"/>
      <c r="D100" s="47" t="s">
        <v>141</v>
      </c>
      <c r="E100" s="45"/>
      <c r="F100" s="44"/>
      <c r="G100" s="44"/>
      <c r="H100" s="46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ht="15.75" customHeight="1">
      <c r="A101" s="43"/>
      <c r="B101" s="43"/>
      <c r="C101" s="44"/>
      <c r="D101" s="47" t="s">
        <v>144</v>
      </c>
      <c r="E101" s="45"/>
      <c r="F101" s="44"/>
      <c r="G101" s="44"/>
      <c r="H101" s="46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ht="15.75" customHeight="1">
      <c r="A102" s="43"/>
      <c r="B102" s="43"/>
      <c r="C102" s="44"/>
      <c r="D102" s="47" t="s">
        <v>166</v>
      </c>
      <c r="E102" s="45"/>
      <c r="F102" s="44"/>
      <c r="G102" s="44"/>
      <c r="H102" s="46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ht="15.75" customHeight="1">
      <c r="A103" s="43"/>
      <c r="B103" s="43"/>
      <c r="C103" s="44"/>
      <c r="D103" s="47" t="s">
        <v>261</v>
      </c>
      <c r="E103" s="45"/>
      <c r="F103" s="44"/>
      <c r="G103" s="44"/>
      <c r="H103" s="46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ht="15.75" customHeight="1">
      <c r="A104" s="43"/>
      <c r="B104" s="43"/>
      <c r="C104" s="44"/>
      <c r="D104" s="47" t="s">
        <v>317</v>
      </c>
      <c r="E104" s="45"/>
      <c r="F104" s="44"/>
      <c r="G104" s="44"/>
      <c r="H104" s="46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ht="15.75" customHeight="1">
      <c r="A105" s="43"/>
      <c r="B105" s="43"/>
      <c r="C105" s="44"/>
      <c r="D105" s="47" t="s">
        <v>342</v>
      </c>
      <c r="E105" s="45"/>
      <c r="F105" s="44"/>
      <c r="G105" s="44"/>
      <c r="H105" s="46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ht="15.75" customHeight="1">
      <c r="A106" s="43"/>
      <c r="B106" s="43"/>
      <c r="C106" s="44"/>
      <c r="D106" s="43"/>
      <c r="E106" s="45"/>
      <c r="F106" s="44"/>
      <c r="G106" s="44"/>
      <c r="H106" s="46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ht="15.75" customHeight="1">
      <c r="A107" s="43"/>
      <c r="B107" s="43"/>
      <c r="C107" s="44"/>
      <c r="D107" s="43"/>
      <c r="E107" s="45"/>
      <c r="F107" s="44"/>
      <c r="G107" s="44"/>
      <c r="H107" s="46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ht="15.75" customHeight="1">
      <c r="A108" s="43"/>
      <c r="B108" s="43"/>
      <c r="C108" s="44"/>
      <c r="D108" s="43"/>
      <c r="E108" s="45"/>
      <c r="F108" s="44"/>
      <c r="G108" s="44"/>
      <c r="H108" s="46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ht="15.75" customHeight="1">
      <c r="A109" s="43"/>
      <c r="B109" s="43"/>
      <c r="C109" s="44"/>
      <c r="D109" s="43"/>
      <c r="E109" s="45"/>
      <c r="F109" s="44"/>
      <c r="G109" s="44"/>
      <c r="H109" s="46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ht="15.75" customHeight="1">
      <c r="A110" s="43"/>
      <c r="B110" s="43"/>
      <c r="C110" s="44"/>
      <c r="D110" s="43"/>
      <c r="E110" s="45"/>
      <c r="F110" s="44"/>
      <c r="G110" s="44"/>
      <c r="H110" s="46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ht="15.75" customHeight="1">
      <c r="A111" s="43"/>
      <c r="B111" s="43"/>
      <c r="C111" s="44"/>
      <c r="D111" s="43"/>
      <c r="E111" s="45"/>
      <c r="F111" s="44"/>
      <c r="G111" s="44"/>
      <c r="H111" s="46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ht="15.75" customHeight="1">
      <c r="A112" s="43"/>
      <c r="B112" s="43"/>
      <c r="C112" s="44"/>
      <c r="D112" s="43"/>
      <c r="E112" s="45"/>
      <c r="F112" s="44"/>
      <c r="G112" s="44"/>
      <c r="H112" s="46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ht="15.75" customHeight="1">
      <c r="A113" s="43"/>
      <c r="B113" s="43"/>
      <c r="C113" s="44"/>
      <c r="D113" s="43"/>
      <c r="E113" s="45"/>
      <c r="F113" s="44"/>
      <c r="G113" s="44"/>
      <c r="H113" s="46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ht="15.75" customHeight="1">
      <c r="A114" s="43"/>
      <c r="B114" s="43"/>
      <c r="C114" s="44"/>
      <c r="D114" s="43"/>
      <c r="E114" s="45"/>
      <c r="F114" s="44"/>
      <c r="G114" s="44"/>
      <c r="H114" s="46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ht="15.75" customHeight="1">
      <c r="A115" s="43"/>
      <c r="B115" s="43"/>
      <c r="C115" s="44"/>
      <c r="D115" s="43"/>
      <c r="E115" s="45"/>
      <c r="F115" s="44"/>
      <c r="G115" s="44"/>
      <c r="H115" s="46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ht="15.75" customHeight="1">
      <c r="A116" s="43"/>
      <c r="B116" s="43"/>
      <c r="C116" s="44"/>
      <c r="D116" s="43"/>
      <c r="E116" s="45"/>
      <c r="F116" s="44"/>
      <c r="G116" s="44"/>
      <c r="H116" s="46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ht="15.75" customHeight="1">
      <c r="A117" s="43"/>
      <c r="B117" s="43"/>
      <c r="C117" s="44"/>
      <c r="D117" s="43"/>
      <c r="E117" s="45"/>
      <c r="F117" s="44"/>
      <c r="G117" s="44"/>
      <c r="H117" s="46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ht="15.75" customHeight="1">
      <c r="A118" s="43"/>
      <c r="B118" s="43"/>
      <c r="C118" s="44"/>
      <c r="D118" s="43"/>
      <c r="E118" s="45"/>
      <c r="F118" s="44"/>
      <c r="G118" s="44"/>
      <c r="H118" s="46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ht="15.75" customHeight="1">
      <c r="A119" s="43"/>
      <c r="B119" s="43"/>
      <c r="C119" s="44"/>
      <c r="D119" s="43"/>
      <c r="E119" s="45"/>
      <c r="F119" s="44"/>
      <c r="G119" s="44"/>
      <c r="H119" s="46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ht="15.75" customHeight="1">
      <c r="A120" s="43"/>
      <c r="B120" s="43"/>
      <c r="C120" s="44"/>
      <c r="D120" s="43"/>
      <c r="E120" s="45"/>
      <c r="F120" s="44"/>
      <c r="G120" s="44"/>
      <c r="H120" s="46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ht="15.75" customHeight="1">
      <c r="A121" s="43"/>
      <c r="B121" s="43"/>
      <c r="C121" s="44"/>
      <c r="D121" s="43"/>
      <c r="E121" s="45"/>
      <c r="F121" s="44"/>
      <c r="G121" s="44"/>
      <c r="H121" s="46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ht="15.75" customHeight="1">
      <c r="A122" s="43"/>
      <c r="B122" s="43"/>
      <c r="C122" s="44"/>
      <c r="D122" s="43"/>
      <c r="E122" s="45"/>
      <c r="F122" s="44"/>
      <c r="G122" s="44"/>
      <c r="H122" s="46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ht="15.75" customHeight="1">
      <c r="A123" s="43"/>
      <c r="B123" s="43"/>
      <c r="C123" s="44"/>
      <c r="D123" s="43"/>
      <c r="E123" s="45"/>
      <c r="F123" s="44"/>
      <c r="G123" s="44"/>
      <c r="H123" s="46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ht="15.75" customHeight="1">
      <c r="A124" s="43"/>
      <c r="B124" s="43"/>
      <c r="C124" s="44"/>
      <c r="D124" s="43"/>
      <c r="E124" s="45"/>
      <c r="F124" s="44"/>
      <c r="G124" s="44"/>
      <c r="H124" s="46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ht="15.75" customHeight="1">
      <c r="A125" s="43"/>
      <c r="B125" s="43"/>
      <c r="C125" s="44"/>
      <c r="D125" s="43"/>
      <c r="E125" s="45"/>
      <c r="F125" s="44"/>
      <c r="G125" s="44"/>
      <c r="H125" s="46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ht="15.75" customHeight="1">
      <c r="A126" s="43"/>
      <c r="B126" s="43"/>
      <c r="C126" s="44"/>
      <c r="D126" s="43"/>
      <c r="E126" s="45"/>
      <c r="F126" s="44"/>
      <c r="G126" s="44"/>
      <c r="H126" s="46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ht="15.75" customHeight="1">
      <c r="A127" s="43"/>
      <c r="B127" s="43"/>
      <c r="C127" s="44"/>
      <c r="D127" s="43"/>
      <c r="E127" s="45"/>
      <c r="F127" s="44"/>
      <c r="G127" s="44"/>
      <c r="H127" s="46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ht="15.75" customHeight="1">
      <c r="A128" s="43"/>
      <c r="B128" s="43"/>
      <c r="C128" s="44"/>
      <c r="D128" s="43"/>
      <c r="E128" s="45"/>
      <c r="F128" s="44"/>
      <c r="G128" s="44"/>
      <c r="H128" s="46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ht="15.75" customHeight="1">
      <c r="A129" s="43"/>
      <c r="B129" s="43"/>
      <c r="C129" s="44"/>
      <c r="D129" s="43"/>
      <c r="E129" s="45"/>
      <c r="F129" s="44"/>
      <c r="G129" s="44"/>
      <c r="H129" s="46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ht="15.75" customHeight="1">
      <c r="A130" s="43"/>
      <c r="B130" s="43"/>
      <c r="C130" s="44"/>
      <c r="D130" s="43"/>
      <c r="E130" s="45"/>
      <c r="F130" s="44"/>
      <c r="G130" s="44"/>
      <c r="H130" s="46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ht="15.75" customHeight="1">
      <c r="A131" s="43"/>
      <c r="B131" s="43"/>
      <c r="C131" s="44"/>
      <c r="D131" s="43"/>
      <c r="E131" s="45"/>
      <c r="F131" s="44"/>
      <c r="G131" s="44"/>
      <c r="H131" s="46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ht="15.75" customHeight="1">
      <c r="A132" s="43"/>
      <c r="B132" s="43"/>
      <c r="C132" s="44"/>
      <c r="D132" s="43"/>
      <c r="E132" s="45"/>
      <c r="F132" s="44"/>
      <c r="G132" s="44"/>
      <c r="H132" s="46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ht="15.75" customHeight="1">
      <c r="A133" s="43"/>
      <c r="B133" s="43"/>
      <c r="C133" s="44"/>
      <c r="D133" s="43"/>
      <c r="E133" s="45"/>
      <c r="F133" s="44"/>
      <c r="G133" s="44"/>
      <c r="H133" s="46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ht="15.75" customHeight="1">
      <c r="A134" s="43"/>
      <c r="B134" s="43"/>
      <c r="C134" s="44"/>
      <c r="D134" s="43"/>
      <c r="E134" s="45"/>
      <c r="F134" s="44"/>
      <c r="G134" s="44"/>
      <c r="H134" s="46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ht="15.75" customHeight="1">
      <c r="A135" s="43"/>
      <c r="B135" s="43"/>
      <c r="C135" s="44"/>
      <c r="D135" s="43"/>
      <c r="E135" s="45"/>
      <c r="F135" s="44"/>
      <c r="G135" s="44"/>
      <c r="H135" s="46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</row>
    <row r="136" ht="15.75" customHeight="1">
      <c r="A136" s="43"/>
      <c r="B136" s="43"/>
      <c r="C136" s="44"/>
      <c r="D136" s="43"/>
      <c r="E136" s="45"/>
      <c r="F136" s="44"/>
      <c r="G136" s="44"/>
      <c r="H136" s="46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ht="15.75" customHeight="1">
      <c r="A137" s="43"/>
      <c r="B137" s="43"/>
      <c r="C137" s="44"/>
      <c r="D137" s="43"/>
      <c r="E137" s="45"/>
      <c r="F137" s="44"/>
      <c r="G137" s="44"/>
      <c r="H137" s="46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</row>
    <row r="138" ht="15.75" customHeight="1">
      <c r="A138" s="43"/>
      <c r="B138" s="43"/>
      <c r="C138" s="44"/>
      <c r="D138" s="43"/>
      <c r="E138" s="45"/>
      <c r="F138" s="44"/>
      <c r="G138" s="44"/>
      <c r="H138" s="46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ht="15.75" customHeight="1">
      <c r="A139" s="43"/>
      <c r="B139" s="43"/>
      <c r="C139" s="44"/>
      <c r="D139" s="43"/>
      <c r="E139" s="45"/>
      <c r="F139" s="44"/>
      <c r="G139" s="44"/>
      <c r="H139" s="46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</row>
    <row r="140" ht="15.75" customHeight="1">
      <c r="A140" s="43"/>
      <c r="B140" s="43"/>
      <c r="C140" s="44"/>
      <c r="D140" s="43"/>
      <c r="E140" s="45"/>
      <c r="F140" s="44"/>
      <c r="G140" s="44"/>
      <c r="H140" s="46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ht="15.75" customHeight="1">
      <c r="A141" s="43"/>
      <c r="B141" s="43"/>
      <c r="C141" s="44"/>
      <c r="D141" s="43"/>
      <c r="E141" s="45"/>
      <c r="F141" s="44"/>
      <c r="G141" s="44"/>
      <c r="H141" s="46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</row>
    <row r="142" ht="15.75" customHeight="1">
      <c r="A142" s="43"/>
      <c r="B142" s="43"/>
      <c r="C142" s="44"/>
      <c r="D142" s="43"/>
      <c r="E142" s="45"/>
      <c r="F142" s="44"/>
      <c r="G142" s="44"/>
      <c r="H142" s="46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ht="15.75" customHeight="1">
      <c r="A143" s="43"/>
      <c r="B143" s="43"/>
      <c r="C143" s="44"/>
      <c r="D143" s="43"/>
      <c r="E143" s="45"/>
      <c r="F143" s="44"/>
      <c r="G143" s="44"/>
      <c r="H143" s="46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</row>
    <row r="144" ht="15.75" customHeight="1">
      <c r="A144" s="43"/>
      <c r="B144" s="43"/>
      <c r="C144" s="44"/>
      <c r="D144" s="43"/>
      <c r="E144" s="45"/>
      <c r="F144" s="44"/>
      <c r="G144" s="44"/>
      <c r="H144" s="46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ht="15.75" customHeight="1">
      <c r="A145" s="43"/>
      <c r="B145" s="43"/>
      <c r="C145" s="44"/>
      <c r="D145" s="43"/>
      <c r="E145" s="45"/>
      <c r="F145" s="44"/>
      <c r="G145" s="44"/>
      <c r="H145" s="46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</row>
    <row r="146" ht="15.75" customHeight="1">
      <c r="A146" s="43"/>
      <c r="B146" s="43"/>
      <c r="C146" s="44"/>
      <c r="D146" s="43"/>
      <c r="E146" s="45"/>
      <c r="F146" s="44"/>
      <c r="G146" s="44"/>
      <c r="H146" s="46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ht="15.75" customHeight="1">
      <c r="A147" s="43"/>
      <c r="B147" s="43"/>
      <c r="C147" s="44"/>
      <c r="D147" s="43"/>
      <c r="E147" s="45"/>
      <c r="F147" s="44"/>
      <c r="G147" s="44"/>
      <c r="H147" s="46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</row>
    <row r="148" ht="15.75" customHeight="1">
      <c r="A148" s="43"/>
      <c r="B148" s="43"/>
      <c r="C148" s="44"/>
      <c r="D148" s="43"/>
      <c r="E148" s="45"/>
      <c r="F148" s="44"/>
      <c r="G148" s="44"/>
      <c r="H148" s="46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ht="15.75" customHeight="1">
      <c r="A149" s="43"/>
      <c r="B149" s="43"/>
      <c r="C149" s="44"/>
      <c r="D149" s="43"/>
      <c r="E149" s="45"/>
      <c r="F149" s="44"/>
      <c r="G149" s="44"/>
      <c r="H149" s="46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</row>
    <row r="150" ht="15.75" customHeight="1">
      <c r="A150" s="43"/>
      <c r="B150" s="43"/>
      <c r="C150" s="44"/>
      <c r="D150" s="43"/>
      <c r="E150" s="45"/>
      <c r="F150" s="44"/>
      <c r="G150" s="44"/>
      <c r="H150" s="46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ht="15.75" customHeight="1">
      <c r="A151" s="43"/>
      <c r="B151" s="43"/>
      <c r="C151" s="44"/>
      <c r="D151" s="43"/>
      <c r="E151" s="45"/>
      <c r="F151" s="44"/>
      <c r="G151" s="44"/>
      <c r="H151" s="46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</row>
    <row r="152" ht="15.75" customHeight="1">
      <c r="A152" s="43"/>
      <c r="B152" s="43"/>
      <c r="C152" s="44"/>
      <c r="D152" s="43"/>
      <c r="E152" s="45"/>
      <c r="F152" s="44"/>
      <c r="G152" s="44"/>
      <c r="H152" s="46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ht="15.75" customHeight="1">
      <c r="A153" s="43"/>
      <c r="B153" s="43"/>
      <c r="C153" s="44"/>
      <c r="D153" s="43"/>
      <c r="E153" s="45"/>
      <c r="F153" s="44"/>
      <c r="G153" s="44"/>
      <c r="H153" s="46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ht="15.75" customHeight="1">
      <c r="A154" s="43"/>
      <c r="B154" s="43"/>
      <c r="C154" s="44"/>
      <c r="D154" s="43"/>
      <c r="E154" s="45"/>
      <c r="F154" s="44"/>
      <c r="G154" s="44"/>
      <c r="H154" s="46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ht="15.75" customHeight="1">
      <c r="A155" s="43"/>
      <c r="B155" s="43"/>
      <c r="C155" s="44"/>
      <c r="D155" s="43"/>
      <c r="E155" s="45"/>
      <c r="F155" s="44"/>
      <c r="G155" s="44"/>
      <c r="H155" s="46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</row>
    <row r="156" ht="15.75" customHeight="1">
      <c r="A156" s="43"/>
      <c r="B156" s="43"/>
      <c r="C156" s="44"/>
      <c r="D156" s="43"/>
      <c r="E156" s="45"/>
      <c r="F156" s="44"/>
      <c r="G156" s="44"/>
      <c r="H156" s="46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ht="15.75" customHeight="1">
      <c r="A157" s="43"/>
      <c r="B157" s="43"/>
      <c r="C157" s="44"/>
      <c r="D157" s="43"/>
      <c r="E157" s="45"/>
      <c r="F157" s="44"/>
      <c r="G157" s="44"/>
      <c r="H157" s="46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</row>
    <row r="158" ht="15.75" customHeight="1">
      <c r="A158" s="43"/>
      <c r="B158" s="43"/>
      <c r="C158" s="44"/>
      <c r="D158" s="43"/>
      <c r="E158" s="45"/>
      <c r="F158" s="44"/>
      <c r="G158" s="44"/>
      <c r="H158" s="46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ht="15.75" customHeight="1">
      <c r="A159" s="43"/>
      <c r="B159" s="43"/>
      <c r="C159" s="44"/>
      <c r="D159" s="43"/>
      <c r="E159" s="45"/>
      <c r="F159" s="44"/>
      <c r="G159" s="44"/>
      <c r="H159" s="46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</row>
    <row r="160" ht="15.75" customHeight="1">
      <c r="A160" s="43"/>
      <c r="B160" s="43"/>
      <c r="C160" s="44"/>
      <c r="D160" s="43"/>
      <c r="E160" s="45"/>
      <c r="F160" s="44"/>
      <c r="G160" s="44"/>
      <c r="H160" s="46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ht="15.75" customHeight="1">
      <c r="A161" s="43"/>
      <c r="B161" s="43"/>
      <c r="C161" s="44"/>
      <c r="D161" s="43"/>
      <c r="E161" s="45"/>
      <c r="F161" s="44"/>
      <c r="G161" s="44"/>
      <c r="H161" s="46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</row>
    <row r="162" ht="15.75" customHeight="1">
      <c r="A162" s="43"/>
      <c r="B162" s="43"/>
      <c r="C162" s="44"/>
      <c r="D162" s="43"/>
      <c r="E162" s="45"/>
      <c r="F162" s="44"/>
      <c r="G162" s="44"/>
      <c r="H162" s="46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ht="15.75" customHeight="1">
      <c r="A163" s="43"/>
      <c r="B163" s="43"/>
      <c r="C163" s="44"/>
      <c r="D163" s="43"/>
      <c r="E163" s="45"/>
      <c r="F163" s="44"/>
      <c r="G163" s="44"/>
      <c r="H163" s="46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ht="15.75" customHeight="1">
      <c r="A164" s="43"/>
      <c r="B164" s="43"/>
      <c r="C164" s="44"/>
      <c r="D164" s="43"/>
      <c r="E164" s="45"/>
      <c r="F164" s="44"/>
      <c r="G164" s="44"/>
      <c r="H164" s="46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ht="15.75" customHeight="1">
      <c r="A165" s="43"/>
      <c r="B165" s="43"/>
      <c r="C165" s="44"/>
      <c r="D165" s="43"/>
      <c r="E165" s="45"/>
      <c r="F165" s="44"/>
      <c r="G165" s="44"/>
      <c r="H165" s="46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</row>
    <row r="166" ht="15.75" customHeight="1">
      <c r="A166" s="43"/>
      <c r="B166" s="43"/>
      <c r="C166" s="44"/>
      <c r="D166" s="43"/>
      <c r="E166" s="45"/>
      <c r="F166" s="44"/>
      <c r="G166" s="44"/>
      <c r="H166" s="46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ht="15.75" customHeight="1">
      <c r="A167" s="43"/>
      <c r="B167" s="43"/>
      <c r="C167" s="44"/>
      <c r="D167" s="43"/>
      <c r="E167" s="45"/>
      <c r="F167" s="44"/>
      <c r="G167" s="44"/>
      <c r="H167" s="46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</row>
    <row r="168" ht="15.75" customHeight="1">
      <c r="A168" s="43"/>
      <c r="B168" s="43"/>
      <c r="C168" s="44"/>
      <c r="D168" s="43"/>
      <c r="E168" s="45"/>
      <c r="F168" s="44"/>
      <c r="G168" s="44"/>
      <c r="H168" s="46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ht="15.75" customHeight="1">
      <c r="A169" s="43"/>
      <c r="B169" s="43"/>
      <c r="C169" s="44"/>
      <c r="D169" s="43"/>
      <c r="E169" s="45"/>
      <c r="F169" s="44"/>
      <c r="G169" s="44"/>
      <c r="H169" s="46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</row>
    <row r="170" ht="15.75" customHeight="1">
      <c r="A170" s="43"/>
      <c r="B170" s="43"/>
      <c r="C170" s="44"/>
      <c r="D170" s="43"/>
      <c r="E170" s="45"/>
      <c r="F170" s="44"/>
      <c r="G170" s="44"/>
      <c r="H170" s="46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ht="15.75" customHeight="1">
      <c r="A171" s="43"/>
      <c r="B171" s="43"/>
      <c r="C171" s="44"/>
      <c r="D171" s="43"/>
      <c r="E171" s="45"/>
      <c r="F171" s="44"/>
      <c r="G171" s="44"/>
      <c r="H171" s="46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</row>
    <row r="172" ht="15.75" customHeight="1">
      <c r="A172" s="43"/>
      <c r="B172" s="43"/>
      <c r="C172" s="44"/>
      <c r="D172" s="43"/>
      <c r="E172" s="45"/>
      <c r="F172" s="44"/>
      <c r="G172" s="44"/>
      <c r="H172" s="46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ht="15.75" customHeight="1">
      <c r="A173" s="43"/>
      <c r="B173" s="43"/>
      <c r="C173" s="44"/>
      <c r="D173" s="43"/>
      <c r="E173" s="45"/>
      <c r="F173" s="44"/>
      <c r="G173" s="44"/>
      <c r="H173" s="46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</row>
    <row r="174" ht="15.75" customHeight="1">
      <c r="A174" s="43"/>
      <c r="B174" s="43"/>
      <c r="C174" s="44"/>
      <c r="D174" s="43"/>
      <c r="E174" s="45"/>
      <c r="F174" s="44"/>
      <c r="G174" s="44"/>
      <c r="H174" s="46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ht="15.75" customHeight="1">
      <c r="A175" s="43"/>
      <c r="B175" s="43"/>
      <c r="C175" s="44"/>
      <c r="D175" s="43"/>
      <c r="E175" s="45"/>
      <c r="F175" s="44"/>
      <c r="G175" s="44"/>
      <c r="H175" s="46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</row>
    <row r="176" ht="15.75" customHeight="1">
      <c r="A176" s="43"/>
      <c r="B176" s="43"/>
      <c r="C176" s="44"/>
      <c r="D176" s="43"/>
      <c r="E176" s="45"/>
      <c r="F176" s="44"/>
      <c r="G176" s="44"/>
      <c r="H176" s="46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ht="15.75" customHeight="1">
      <c r="A177" s="43"/>
      <c r="B177" s="43"/>
      <c r="C177" s="44"/>
      <c r="D177" s="43"/>
      <c r="E177" s="45"/>
      <c r="F177" s="44"/>
      <c r="G177" s="44"/>
      <c r="H177" s="46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</row>
    <row r="178" ht="15.75" customHeight="1">
      <c r="A178" s="43"/>
      <c r="B178" s="43"/>
      <c r="C178" s="44"/>
      <c r="D178" s="43"/>
      <c r="E178" s="45"/>
      <c r="F178" s="44"/>
      <c r="G178" s="44"/>
      <c r="H178" s="46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ht="15.75" customHeight="1">
      <c r="A179" s="43"/>
      <c r="B179" s="43"/>
      <c r="C179" s="44"/>
      <c r="D179" s="43"/>
      <c r="E179" s="45"/>
      <c r="F179" s="44"/>
      <c r="G179" s="44"/>
      <c r="H179" s="46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</row>
    <row r="180" ht="15.75" customHeight="1">
      <c r="A180" s="43"/>
      <c r="B180" s="43"/>
      <c r="C180" s="44"/>
      <c r="D180" s="43"/>
      <c r="E180" s="45"/>
      <c r="F180" s="44"/>
      <c r="G180" s="44"/>
      <c r="H180" s="46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ht="15.75" customHeight="1">
      <c r="A181" s="43"/>
      <c r="B181" s="43"/>
      <c r="C181" s="44"/>
      <c r="D181" s="43"/>
      <c r="E181" s="45"/>
      <c r="F181" s="44"/>
      <c r="G181" s="44"/>
      <c r="H181" s="46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</row>
    <row r="182" ht="15.75" customHeight="1">
      <c r="A182" s="43"/>
      <c r="B182" s="43"/>
      <c r="C182" s="44"/>
      <c r="D182" s="43"/>
      <c r="E182" s="45"/>
      <c r="F182" s="44"/>
      <c r="G182" s="44"/>
      <c r="H182" s="46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ht="15.75" customHeight="1">
      <c r="A183" s="43"/>
      <c r="B183" s="43"/>
      <c r="C183" s="44"/>
      <c r="D183" s="43"/>
      <c r="E183" s="45"/>
      <c r="F183" s="44"/>
      <c r="G183" s="44"/>
      <c r="H183" s="46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</row>
    <row r="184" ht="15.75" customHeight="1">
      <c r="A184" s="43"/>
      <c r="B184" s="43"/>
      <c r="C184" s="44"/>
      <c r="D184" s="43"/>
      <c r="E184" s="45"/>
      <c r="F184" s="44"/>
      <c r="G184" s="44"/>
      <c r="H184" s="46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ht="15.75" customHeight="1">
      <c r="A185" s="43"/>
      <c r="B185" s="43"/>
      <c r="C185" s="44"/>
      <c r="D185" s="43"/>
      <c r="E185" s="45"/>
      <c r="F185" s="44"/>
      <c r="G185" s="44"/>
      <c r="H185" s="46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</row>
    <row r="186" ht="15.75" customHeight="1">
      <c r="A186" s="43"/>
      <c r="B186" s="43"/>
      <c r="C186" s="44"/>
      <c r="D186" s="43"/>
      <c r="E186" s="45"/>
      <c r="F186" s="44"/>
      <c r="G186" s="44"/>
      <c r="H186" s="46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ht="15.75" customHeight="1">
      <c r="A187" s="43"/>
      <c r="B187" s="43"/>
      <c r="C187" s="44"/>
      <c r="D187" s="43"/>
      <c r="E187" s="45"/>
      <c r="F187" s="44"/>
      <c r="G187" s="44"/>
      <c r="H187" s="46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</row>
    <row r="188" ht="15.75" customHeight="1">
      <c r="A188" s="43"/>
      <c r="B188" s="43"/>
      <c r="C188" s="44"/>
      <c r="D188" s="43"/>
      <c r="E188" s="45"/>
      <c r="F188" s="44"/>
      <c r="G188" s="44"/>
      <c r="H188" s="46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ht="15.75" customHeight="1">
      <c r="A189" s="43"/>
      <c r="B189" s="43"/>
      <c r="C189" s="44"/>
      <c r="D189" s="43"/>
      <c r="E189" s="45"/>
      <c r="F189" s="44"/>
      <c r="G189" s="44"/>
      <c r="H189" s="46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ht="15.75" customHeight="1">
      <c r="A190" s="43"/>
      <c r="B190" s="43"/>
      <c r="C190" s="44"/>
      <c r="D190" s="43"/>
      <c r="E190" s="45"/>
      <c r="F190" s="44"/>
      <c r="G190" s="44"/>
      <c r="H190" s="46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ht="15.75" customHeight="1">
      <c r="A191" s="43"/>
      <c r="B191" s="43"/>
      <c r="C191" s="44"/>
      <c r="D191" s="43"/>
      <c r="E191" s="45"/>
      <c r="F191" s="44"/>
      <c r="G191" s="44"/>
      <c r="H191" s="46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</row>
    <row r="192" ht="15.75" customHeight="1">
      <c r="A192" s="43"/>
      <c r="B192" s="43"/>
      <c r="C192" s="44"/>
      <c r="D192" s="43"/>
      <c r="E192" s="45"/>
      <c r="F192" s="44"/>
      <c r="G192" s="44"/>
      <c r="H192" s="46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ht="15.75" customHeight="1">
      <c r="A193" s="43"/>
      <c r="B193" s="43"/>
      <c r="C193" s="44"/>
      <c r="D193" s="43"/>
      <c r="E193" s="45"/>
      <c r="F193" s="44"/>
      <c r="G193" s="44"/>
      <c r="H193" s="46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</row>
    <row r="194" ht="15.75" customHeight="1">
      <c r="A194" s="43"/>
      <c r="B194" s="43"/>
      <c r="C194" s="44"/>
      <c r="D194" s="43"/>
      <c r="E194" s="45"/>
      <c r="F194" s="44"/>
      <c r="G194" s="44"/>
      <c r="H194" s="46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ht="15.75" customHeight="1">
      <c r="A195" s="43"/>
      <c r="B195" s="43"/>
      <c r="C195" s="44"/>
      <c r="D195" s="43"/>
      <c r="E195" s="45"/>
      <c r="F195" s="44"/>
      <c r="G195" s="44"/>
      <c r="H195" s="46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</row>
    <row r="196" ht="15.75" customHeight="1">
      <c r="A196" s="43"/>
      <c r="B196" s="43"/>
      <c r="C196" s="44"/>
      <c r="D196" s="43"/>
      <c r="E196" s="45"/>
      <c r="F196" s="44"/>
      <c r="G196" s="44"/>
      <c r="H196" s="46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ht="15.75" customHeight="1">
      <c r="A197" s="43"/>
      <c r="B197" s="43"/>
      <c r="C197" s="44"/>
      <c r="D197" s="43"/>
      <c r="E197" s="45"/>
      <c r="F197" s="44"/>
      <c r="G197" s="44"/>
      <c r="H197" s="46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</row>
    <row r="198" ht="15.75" customHeight="1">
      <c r="A198" s="43"/>
      <c r="B198" s="43"/>
      <c r="C198" s="44"/>
      <c r="D198" s="43"/>
      <c r="E198" s="45"/>
      <c r="F198" s="44"/>
      <c r="G198" s="44"/>
      <c r="H198" s="46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ht="15.75" customHeight="1">
      <c r="A199" s="43"/>
      <c r="B199" s="43"/>
      <c r="C199" s="44"/>
      <c r="D199" s="43"/>
      <c r="E199" s="45"/>
      <c r="F199" s="44"/>
      <c r="G199" s="44"/>
      <c r="H199" s="46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</row>
    <row r="200" ht="15.75" customHeight="1">
      <c r="A200" s="43"/>
      <c r="B200" s="43"/>
      <c r="C200" s="44"/>
      <c r="D200" s="43"/>
      <c r="E200" s="45"/>
      <c r="F200" s="44"/>
      <c r="G200" s="44"/>
      <c r="H200" s="46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ht="15.75" customHeight="1">
      <c r="A201" s="43"/>
      <c r="B201" s="43"/>
      <c r="C201" s="44"/>
      <c r="D201" s="43"/>
      <c r="E201" s="45"/>
      <c r="F201" s="44"/>
      <c r="G201" s="44"/>
      <c r="H201" s="46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</row>
    <row r="202" ht="15.75" customHeight="1">
      <c r="A202" s="43"/>
      <c r="B202" s="43"/>
      <c r="C202" s="44"/>
      <c r="D202" s="43"/>
      <c r="E202" s="45"/>
      <c r="F202" s="44"/>
      <c r="G202" s="44"/>
      <c r="H202" s="46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ht="15.75" customHeight="1">
      <c r="A203" s="43"/>
      <c r="B203" s="43"/>
      <c r="C203" s="44"/>
      <c r="D203" s="43"/>
      <c r="E203" s="45"/>
      <c r="F203" s="44"/>
      <c r="G203" s="44"/>
      <c r="H203" s="46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</row>
    <row r="204" ht="15.75" customHeight="1">
      <c r="A204" s="43"/>
      <c r="B204" s="43"/>
      <c r="C204" s="44"/>
      <c r="D204" s="43"/>
      <c r="E204" s="45"/>
      <c r="F204" s="44"/>
      <c r="G204" s="44"/>
      <c r="H204" s="46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ht="15.75" customHeight="1">
      <c r="A205" s="43"/>
      <c r="B205" s="43"/>
      <c r="C205" s="44"/>
      <c r="D205" s="43"/>
      <c r="E205" s="45"/>
      <c r="F205" s="44"/>
      <c r="G205" s="44"/>
      <c r="H205" s="46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</row>
    <row r="206" ht="15.75" customHeight="1">
      <c r="A206" s="43"/>
      <c r="B206" s="43"/>
      <c r="C206" s="44"/>
      <c r="D206" s="43"/>
      <c r="E206" s="45"/>
      <c r="F206" s="44"/>
      <c r="G206" s="44"/>
      <c r="H206" s="46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ht="15.75" customHeight="1">
      <c r="A207" s="43"/>
      <c r="B207" s="43"/>
      <c r="C207" s="44"/>
      <c r="D207" s="43"/>
      <c r="E207" s="45"/>
      <c r="F207" s="44"/>
      <c r="G207" s="44"/>
      <c r="H207" s="46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</row>
    <row r="208" ht="15.75" customHeight="1">
      <c r="A208" s="43"/>
      <c r="B208" s="43"/>
      <c r="C208" s="44"/>
      <c r="D208" s="43"/>
      <c r="E208" s="45"/>
      <c r="F208" s="44"/>
      <c r="G208" s="44"/>
      <c r="H208" s="46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ht="15.75" customHeight="1">
      <c r="A209" s="43"/>
      <c r="B209" s="43"/>
      <c r="C209" s="44"/>
      <c r="D209" s="43"/>
      <c r="E209" s="45"/>
      <c r="F209" s="44"/>
      <c r="G209" s="44"/>
      <c r="H209" s="46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</row>
    <row r="210" ht="15.75" customHeight="1">
      <c r="A210" s="43"/>
      <c r="B210" s="43"/>
      <c r="C210" s="44"/>
      <c r="D210" s="43"/>
      <c r="E210" s="45"/>
      <c r="F210" s="44"/>
      <c r="G210" s="44"/>
      <c r="H210" s="46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ht="15.75" customHeight="1">
      <c r="A211" s="43"/>
      <c r="B211" s="43"/>
      <c r="C211" s="44"/>
      <c r="D211" s="43"/>
      <c r="E211" s="45"/>
      <c r="F211" s="44"/>
      <c r="G211" s="44"/>
      <c r="H211" s="46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</row>
    <row r="212" ht="15.75" customHeight="1">
      <c r="A212" s="43"/>
      <c r="B212" s="43"/>
      <c r="C212" s="44"/>
      <c r="D212" s="43"/>
      <c r="E212" s="45"/>
      <c r="F212" s="44"/>
      <c r="G212" s="44"/>
      <c r="H212" s="46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</row>
    <row r="213" ht="15.75" customHeight="1">
      <c r="A213" s="43"/>
      <c r="B213" s="43"/>
      <c r="C213" s="44"/>
      <c r="D213" s="43"/>
      <c r="E213" s="45"/>
      <c r="F213" s="44"/>
      <c r="G213" s="44"/>
      <c r="H213" s="46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</row>
    <row r="214" ht="15.75" customHeight="1">
      <c r="A214" s="43"/>
      <c r="B214" s="43"/>
      <c r="C214" s="44"/>
      <c r="D214" s="43"/>
      <c r="E214" s="45"/>
      <c r="F214" s="44"/>
      <c r="G214" s="44"/>
      <c r="H214" s="46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</row>
    <row r="215" ht="15.75" customHeight="1">
      <c r="A215" s="43"/>
      <c r="B215" s="43"/>
      <c r="C215" s="44"/>
      <c r="D215" s="43"/>
      <c r="E215" s="45"/>
      <c r="F215" s="44"/>
      <c r="G215" s="44"/>
      <c r="H215" s="46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</row>
    <row r="216" ht="15.75" customHeight="1">
      <c r="A216" s="43"/>
      <c r="B216" s="43"/>
      <c r="C216" s="44"/>
      <c r="D216" s="43"/>
      <c r="E216" s="45"/>
      <c r="F216" s="44"/>
      <c r="G216" s="44"/>
      <c r="H216" s="46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</row>
    <row r="217" ht="15.75" customHeight="1">
      <c r="A217" s="43"/>
      <c r="B217" s="43"/>
      <c r="C217" s="44"/>
      <c r="D217" s="43"/>
      <c r="E217" s="45"/>
      <c r="F217" s="44"/>
      <c r="G217" s="44"/>
      <c r="H217" s="46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</row>
    <row r="218" ht="15.75" customHeight="1">
      <c r="A218" s="43"/>
      <c r="B218" s="43"/>
      <c r="C218" s="44"/>
      <c r="D218" s="43"/>
      <c r="E218" s="45"/>
      <c r="F218" s="44"/>
      <c r="G218" s="44"/>
      <c r="H218" s="46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</row>
    <row r="219" ht="15.75" customHeight="1">
      <c r="A219" s="43"/>
      <c r="B219" s="43"/>
      <c r="C219" s="44"/>
      <c r="D219" s="43"/>
      <c r="E219" s="45"/>
      <c r="F219" s="44"/>
      <c r="G219" s="44"/>
      <c r="H219" s="46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</row>
    <row r="220" ht="15.75" customHeight="1">
      <c r="A220" s="43"/>
      <c r="B220" s="43"/>
      <c r="C220" s="44"/>
      <c r="D220" s="43"/>
      <c r="E220" s="45"/>
      <c r="F220" s="44"/>
      <c r="G220" s="44"/>
      <c r="H220" s="46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</row>
    <row r="221" ht="15.75" customHeight="1">
      <c r="A221" s="43"/>
      <c r="B221" s="43"/>
      <c r="C221" s="44"/>
      <c r="D221" s="43"/>
      <c r="E221" s="45"/>
      <c r="F221" s="44"/>
      <c r="G221" s="44"/>
      <c r="H221" s="46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</row>
    <row r="222" ht="15.75" customHeight="1">
      <c r="A222" s="43"/>
      <c r="B222" s="43"/>
      <c r="C222" s="44"/>
      <c r="D222" s="43"/>
      <c r="E222" s="45"/>
      <c r="F222" s="44"/>
      <c r="G222" s="44"/>
      <c r="H222" s="46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</row>
    <row r="223" ht="15.75" customHeight="1">
      <c r="A223" s="43"/>
      <c r="B223" s="43"/>
      <c r="C223" s="44"/>
      <c r="D223" s="43"/>
      <c r="E223" s="45"/>
      <c r="F223" s="44"/>
      <c r="G223" s="44"/>
      <c r="H223" s="46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</row>
    <row r="224" ht="15.75" customHeight="1">
      <c r="A224" s="43"/>
      <c r="B224" s="43"/>
      <c r="C224" s="44"/>
      <c r="D224" s="43"/>
      <c r="E224" s="45"/>
      <c r="F224" s="44"/>
      <c r="G224" s="44"/>
      <c r="H224" s="46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</row>
    <row r="225" ht="15.75" customHeight="1">
      <c r="A225" s="43"/>
      <c r="B225" s="43"/>
      <c r="C225" s="44"/>
      <c r="D225" s="43"/>
      <c r="E225" s="45"/>
      <c r="F225" s="44"/>
      <c r="G225" s="44"/>
      <c r="H225" s="46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</row>
    <row r="226" ht="15.75" customHeight="1">
      <c r="A226" s="43"/>
      <c r="B226" s="43"/>
      <c r="C226" s="44"/>
      <c r="D226" s="43"/>
      <c r="E226" s="45"/>
      <c r="F226" s="44"/>
      <c r="G226" s="44"/>
      <c r="H226" s="46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</row>
    <row r="227" ht="15.75" customHeight="1">
      <c r="A227" s="43"/>
      <c r="B227" s="43"/>
      <c r="C227" s="44"/>
      <c r="D227" s="43"/>
      <c r="E227" s="45"/>
      <c r="F227" s="44"/>
      <c r="G227" s="44"/>
      <c r="H227" s="46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</row>
    <row r="228" ht="15.75" customHeight="1">
      <c r="A228" s="43"/>
      <c r="B228" s="43"/>
      <c r="C228" s="44"/>
      <c r="D228" s="43"/>
      <c r="E228" s="45"/>
      <c r="F228" s="44"/>
      <c r="G228" s="44"/>
      <c r="H228" s="46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</row>
    <row r="229" ht="15.75" customHeight="1">
      <c r="A229" s="43"/>
      <c r="B229" s="43"/>
      <c r="C229" s="44"/>
      <c r="D229" s="43"/>
      <c r="E229" s="45"/>
      <c r="F229" s="44"/>
      <c r="G229" s="44"/>
      <c r="H229" s="46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</row>
    <row r="230" ht="15.75" customHeight="1">
      <c r="A230" s="43"/>
      <c r="B230" s="43"/>
      <c r="C230" s="44"/>
      <c r="D230" s="43"/>
      <c r="E230" s="45"/>
      <c r="F230" s="44"/>
      <c r="G230" s="44"/>
      <c r="H230" s="46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</row>
    <row r="231" ht="15.75" customHeight="1">
      <c r="A231" s="43"/>
      <c r="B231" s="43"/>
      <c r="C231" s="44"/>
      <c r="D231" s="43"/>
      <c r="E231" s="45"/>
      <c r="F231" s="44"/>
      <c r="G231" s="44"/>
      <c r="H231" s="46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</row>
    <row r="232" ht="15.75" customHeight="1">
      <c r="A232" s="43"/>
      <c r="B232" s="43"/>
      <c r="C232" s="44"/>
      <c r="D232" s="43"/>
      <c r="E232" s="45"/>
      <c r="F232" s="44"/>
      <c r="G232" s="44"/>
      <c r="H232" s="46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</row>
    <row r="233" ht="15.75" customHeight="1">
      <c r="A233" s="43"/>
      <c r="B233" s="43"/>
      <c r="C233" s="44"/>
      <c r="D233" s="43"/>
      <c r="E233" s="45"/>
      <c r="F233" s="44"/>
      <c r="G233" s="44"/>
      <c r="H233" s="46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</row>
    <row r="234" ht="15.75" customHeight="1">
      <c r="A234" s="43"/>
      <c r="B234" s="43"/>
      <c r="C234" s="44"/>
      <c r="D234" s="43"/>
      <c r="E234" s="45"/>
      <c r="F234" s="44"/>
      <c r="G234" s="44"/>
      <c r="H234" s="46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</row>
    <row r="235" ht="15.75" customHeight="1">
      <c r="A235" s="43"/>
      <c r="B235" s="43"/>
      <c r="C235" s="44"/>
      <c r="D235" s="43"/>
      <c r="E235" s="45"/>
      <c r="F235" s="44"/>
      <c r="G235" s="44"/>
      <c r="H235" s="46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</row>
    <row r="236" ht="15.75" customHeight="1">
      <c r="A236" s="43"/>
      <c r="B236" s="43"/>
      <c r="C236" s="44"/>
      <c r="D236" s="43"/>
      <c r="E236" s="45"/>
      <c r="F236" s="44"/>
      <c r="G236" s="44"/>
      <c r="H236" s="46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</row>
    <row r="237" ht="15.75" customHeight="1">
      <c r="A237" s="43"/>
      <c r="B237" s="43"/>
      <c r="C237" s="44"/>
      <c r="D237" s="43"/>
      <c r="E237" s="45"/>
      <c r="F237" s="44"/>
      <c r="G237" s="44"/>
      <c r="H237" s="46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</row>
    <row r="238" ht="15.75" customHeight="1">
      <c r="A238" s="43"/>
      <c r="B238" s="43"/>
      <c r="C238" s="44"/>
      <c r="D238" s="43"/>
      <c r="E238" s="45"/>
      <c r="F238" s="44"/>
      <c r="G238" s="44"/>
      <c r="H238" s="46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</row>
    <row r="239" ht="15.75" customHeight="1">
      <c r="A239" s="43"/>
      <c r="B239" s="43"/>
      <c r="C239" s="44"/>
      <c r="D239" s="43"/>
      <c r="E239" s="45"/>
      <c r="F239" s="44"/>
      <c r="G239" s="44"/>
      <c r="H239" s="46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</row>
    <row r="240" ht="15.75" customHeight="1">
      <c r="A240" s="43"/>
      <c r="B240" s="43"/>
      <c r="C240" s="44"/>
      <c r="D240" s="43"/>
      <c r="E240" s="45"/>
      <c r="F240" s="44"/>
      <c r="G240" s="44"/>
      <c r="H240" s="46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</row>
    <row r="241" ht="15.75" customHeight="1">
      <c r="A241" s="43"/>
      <c r="B241" s="43"/>
      <c r="C241" s="44"/>
      <c r="D241" s="43"/>
      <c r="E241" s="45"/>
      <c r="F241" s="44"/>
      <c r="G241" s="44"/>
      <c r="H241" s="46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</row>
    <row r="242" ht="15.75" customHeight="1">
      <c r="A242" s="43"/>
      <c r="B242" s="43"/>
      <c r="C242" s="44"/>
      <c r="D242" s="43"/>
      <c r="E242" s="45"/>
      <c r="F242" s="44"/>
      <c r="G242" s="44"/>
      <c r="H242" s="46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</row>
    <row r="243" ht="15.75" customHeight="1">
      <c r="A243" s="43"/>
      <c r="B243" s="43"/>
      <c r="C243" s="44"/>
      <c r="D243" s="43"/>
      <c r="E243" s="45"/>
      <c r="F243" s="44"/>
      <c r="G243" s="44"/>
      <c r="H243" s="46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</row>
    <row r="244" ht="15.75" customHeight="1">
      <c r="A244" s="43"/>
      <c r="B244" s="43"/>
      <c r="C244" s="44"/>
      <c r="D244" s="43"/>
      <c r="E244" s="45"/>
      <c r="F244" s="44"/>
      <c r="G244" s="44"/>
      <c r="H244" s="46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</row>
    <row r="245" ht="15.75" customHeight="1">
      <c r="A245" s="43"/>
      <c r="B245" s="43"/>
      <c r="C245" s="44"/>
      <c r="D245" s="43"/>
      <c r="E245" s="45"/>
      <c r="F245" s="44"/>
      <c r="G245" s="44"/>
      <c r="H245" s="46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</row>
    <row r="246" ht="15.75" customHeight="1">
      <c r="A246" s="43"/>
      <c r="B246" s="43"/>
      <c r="C246" s="44"/>
      <c r="D246" s="43"/>
      <c r="E246" s="45"/>
      <c r="F246" s="44"/>
      <c r="G246" s="44"/>
      <c r="H246" s="46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</row>
    <row r="247" ht="15.75" customHeight="1">
      <c r="A247" s="43"/>
      <c r="B247" s="43"/>
      <c r="C247" s="44"/>
      <c r="D247" s="43"/>
      <c r="E247" s="45"/>
      <c r="F247" s="44"/>
      <c r="G247" s="44"/>
      <c r="H247" s="46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</row>
    <row r="248" ht="15.75" customHeight="1">
      <c r="A248" s="43"/>
      <c r="B248" s="43"/>
      <c r="C248" s="44"/>
      <c r="D248" s="43"/>
      <c r="E248" s="45"/>
      <c r="F248" s="44"/>
      <c r="G248" s="44"/>
      <c r="H248" s="46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</row>
    <row r="249" ht="15.75" customHeight="1">
      <c r="A249" s="43"/>
      <c r="B249" s="43"/>
      <c r="C249" s="44"/>
      <c r="D249" s="43"/>
      <c r="E249" s="45"/>
      <c r="F249" s="44"/>
      <c r="G249" s="44"/>
      <c r="H249" s="46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</row>
    <row r="250" ht="15.75" customHeight="1">
      <c r="A250" s="43"/>
      <c r="B250" s="43"/>
      <c r="C250" s="44"/>
      <c r="D250" s="43"/>
      <c r="E250" s="45"/>
      <c r="F250" s="44"/>
      <c r="G250" s="44"/>
      <c r="H250" s="46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</row>
    <row r="251" ht="15.75" customHeight="1">
      <c r="A251" s="43"/>
      <c r="B251" s="43"/>
      <c r="C251" s="44"/>
      <c r="D251" s="43"/>
      <c r="E251" s="45"/>
      <c r="F251" s="44"/>
      <c r="G251" s="44"/>
      <c r="H251" s="46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</row>
    <row r="252" ht="15.75" customHeight="1">
      <c r="A252" s="43"/>
      <c r="B252" s="43"/>
      <c r="C252" s="44"/>
      <c r="D252" s="43"/>
      <c r="E252" s="45"/>
      <c r="F252" s="44"/>
      <c r="G252" s="44"/>
      <c r="H252" s="46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</row>
    <row r="253" ht="15.75" customHeight="1">
      <c r="A253" s="43"/>
      <c r="B253" s="43"/>
      <c r="C253" s="44"/>
      <c r="D253" s="43"/>
      <c r="E253" s="45"/>
      <c r="F253" s="44"/>
      <c r="G253" s="44"/>
      <c r="H253" s="46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</row>
    <row r="254" ht="15.75" customHeight="1">
      <c r="A254" s="43"/>
      <c r="B254" s="43"/>
      <c r="C254" s="44"/>
      <c r="D254" s="43"/>
      <c r="E254" s="45"/>
      <c r="F254" s="44"/>
      <c r="G254" s="44"/>
      <c r="H254" s="46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</row>
    <row r="255" ht="15.75" customHeight="1">
      <c r="A255" s="43"/>
      <c r="B255" s="43"/>
      <c r="C255" s="44"/>
      <c r="D255" s="43"/>
      <c r="E255" s="45"/>
      <c r="F255" s="44"/>
      <c r="G255" s="44"/>
      <c r="H255" s="46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</row>
    <row r="256" ht="15.75" customHeight="1">
      <c r="A256" s="43"/>
      <c r="B256" s="43"/>
      <c r="C256" s="44"/>
      <c r="D256" s="43"/>
      <c r="E256" s="45"/>
      <c r="F256" s="44"/>
      <c r="G256" s="44"/>
      <c r="H256" s="46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</row>
    <row r="257" ht="15.75" customHeight="1">
      <c r="A257" s="43"/>
      <c r="B257" s="43"/>
      <c r="C257" s="44"/>
      <c r="D257" s="43"/>
      <c r="E257" s="45"/>
      <c r="F257" s="44"/>
      <c r="G257" s="44"/>
      <c r="H257" s="46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</row>
    <row r="258" ht="15.75" customHeight="1">
      <c r="A258" s="43"/>
      <c r="B258" s="43"/>
      <c r="C258" s="44"/>
      <c r="D258" s="43"/>
      <c r="E258" s="45"/>
      <c r="F258" s="44"/>
      <c r="G258" s="44"/>
      <c r="H258" s="46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</row>
    <row r="259" ht="15.75" customHeight="1">
      <c r="A259" s="43"/>
      <c r="B259" s="43"/>
      <c r="C259" s="44"/>
      <c r="D259" s="43"/>
      <c r="E259" s="45"/>
      <c r="F259" s="44"/>
      <c r="G259" s="44"/>
      <c r="H259" s="46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</row>
    <row r="260" ht="15.75" customHeight="1">
      <c r="A260" s="43"/>
      <c r="B260" s="43"/>
      <c r="C260" s="44"/>
      <c r="D260" s="43"/>
      <c r="E260" s="45"/>
      <c r="F260" s="44"/>
      <c r="G260" s="44"/>
      <c r="H260" s="46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</row>
    <row r="261" ht="15.75" customHeight="1">
      <c r="A261" s="43"/>
      <c r="B261" s="43"/>
      <c r="C261" s="44"/>
      <c r="D261" s="43"/>
      <c r="E261" s="45"/>
      <c r="F261" s="44"/>
      <c r="G261" s="44"/>
      <c r="H261" s="46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</row>
    <row r="262" ht="15.75" customHeight="1">
      <c r="A262" s="43"/>
      <c r="B262" s="43"/>
      <c r="C262" s="44"/>
      <c r="D262" s="43"/>
      <c r="E262" s="45"/>
      <c r="F262" s="44"/>
      <c r="G262" s="44"/>
      <c r="H262" s="46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</row>
    <row r="263" ht="15.75" customHeight="1">
      <c r="A263" s="43"/>
      <c r="B263" s="43"/>
      <c r="C263" s="44"/>
      <c r="D263" s="43"/>
      <c r="E263" s="45"/>
      <c r="F263" s="44"/>
      <c r="G263" s="44"/>
      <c r="H263" s="46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</row>
    <row r="264" ht="15.75" customHeight="1">
      <c r="A264" s="43"/>
      <c r="B264" s="43"/>
      <c r="C264" s="44"/>
      <c r="D264" s="43"/>
      <c r="E264" s="45"/>
      <c r="F264" s="44"/>
      <c r="G264" s="44"/>
      <c r="H264" s="46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</row>
    <row r="265" ht="15.75" customHeight="1">
      <c r="A265" s="43"/>
      <c r="B265" s="43"/>
      <c r="C265" s="44"/>
      <c r="D265" s="43"/>
      <c r="E265" s="45"/>
      <c r="F265" s="44"/>
      <c r="G265" s="44"/>
      <c r="H265" s="46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</row>
    <row r="266" ht="15.75" customHeight="1">
      <c r="A266" s="43"/>
      <c r="B266" s="43"/>
      <c r="C266" s="44"/>
      <c r="D266" s="43"/>
      <c r="E266" s="45"/>
      <c r="F266" s="44"/>
      <c r="G266" s="44"/>
      <c r="H266" s="46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</row>
    <row r="267" ht="15.75" customHeight="1">
      <c r="A267" s="43"/>
      <c r="B267" s="43"/>
      <c r="C267" s="44"/>
      <c r="D267" s="43"/>
      <c r="E267" s="45"/>
      <c r="F267" s="44"/>
      <c r="G267" s="44"/>
      <c r="H267" s="46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</row>
    <row r="268" ht="15.75" customHeight="1">
      <c r="A268" s="43"/>
      <c r="B268" s="43"/>
      <c r="C268" s="44"/>
      <c r="D268" s="43"/>
      <c r="E268" s="45"/>
      <c r="F268" s="44"/>
      <c r="G268" s="44"/>
      <c r="H268" s="46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</row>
    <row r="269" ht="15.75" customHeight="1">
      <c r="A269" s="43"/>
      <c r="B269" s="43"/>
      <c r="C269" s="44"/>
      <c r="D269" s="43"/>
      <c r="E269" s="45"/>
      <c r="F269" s="44"/>
      <c r="G269" s="44"/>
      <c r="H269" s="46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</row>
    <row r="270" ht="15.75" customHeight="1">
      <c r="A270" s="43"/>
      <c r="B270" s="43"/>
      <c r="C270" s="44"/>
      <c r="D270" s="43"/>
      <c r="E270" s="45"/>
      <c r="F270" s="44"/>
      <c r="G270" s="44"/>
      <c r="H270" s="46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</row>
    <row r="271" ht="15.75" customHeight="1">
      <c r="A271" s="43"/>
      <c r="B271" s="43"/>
      <c r="C271" s="44"/>
      <c r="D271" s="43"/>
      <c r="E271" s="45"/>
      <c r="F271" s="44"/>
      <c r="G271" s="44"/>
      <c r="H271" s="46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</row>
    <row r="272" ht="15.75" customHeight="1">
      <c r="A272" s="43"/>
      <c r="B272" s="43"/>
      <c r="C272" s="44"/>
      <c r="D272" s="43"/>
      <c r="E272" s="45"/>
      <c r="F272" s="44"/>
      <c r="G272" s="44"/>
      <c r="H272" s="46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</row>
    <row r="273" ht="15.75" customHeight="1">
      <c r="A273" s="43"/>
      <c r="B273" s="43"/>
      <c r="C273" s="44"/>
      <c r="D273" s="43"/>
      <c r="E273" s="45"/>
      <c r="F273" s="44"/>
      <c r="G273" s="44"/>
      <c r="H273" s="46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</row>
    <row r="274" ht="15.75" customHeight="1">
      <c r="A274" s="43"/>
      <c r="B274" s="43"/>
      <c r="C274" s="44"/>
      <c r="D274" s="43"/>
      <c r="E274" s="45"/>
      <c r="F274" s="44"/>
      <c r="G274" s="44"/>
      <c r="H274" s="46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</row>
    <row r="275" ht="15.75" customHeight="1">
      <c r="A275" s="43"/>
      <c r="B275" s="43"/>
      <c r="C275" s="44"/>
      <c r="D275" s="43"/>
      <c r="E275" s="45"/>
      <c r="F275" s="44"/>
      <c r="G275" s="44"/>
      <c r="H275" s="46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</row>
    <row r="276" ht="15.75" customHeight="1">
      <c r="A276" s="43"/>
      <c r="B276" s="43"/>
      <c r="C276" s="44"/>
      <c r="D276" s="43"/>
      <c r="E276" s="45"/>
      <c r="F276" s="44"/>
      <c r="G276" s="44"/>
      <c r="H276" s="46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</row>
    <row r="277" ht="15.75" customHeight="1">
      <c r="A277" s="43"/>
      <c r="B277" s="43"/>
      <c r="C277" s="44"/>
      <c r="D277" s="43"/>
      <c r="E277" s="45"/>
      <c r="F277" s="44"/>
      <c r="G277" s="44"/>
      <c r="H277" s="46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</row>
    <row r="278" ht="15.75" customHeight="1">
      <c r="A278" s="43"/>
      <c r="B278" s="43"/>
      <c r="C278" s="44"/>
      <c r="D278" s="43"/>
      <c r="E278" s="45"/>
      <c r="F278" s="44"/>
      <c r="G278" s="44"/>
      <c r="H278" s="46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</row>
    <row r="279" ht="15.75" customHeight="1">
      <c r="A279" s="43"/>
      <c r="B279" s="43"/>
      <c r="C279" s="44"/>
      <c r="D279" s="43"/>
      <c r="E279" s="45"/>
      <c r="F279" s="44"/>
      <c r="G279" s="44"/>
      <c r="H279" s="46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</row>
    <row r="280" ht="15.75" customHeight="1">
      <c r="A280" s="43"/>
      <c r="B280" s="43"/>
      <c r="C280" s="44"/>
      <c r="D280" s="43"/>
      <c r="E280" s="45"/>
      <c r="F280" s="44"/>
      <c r="G280" s="44"/>
      <c r="H280" s="46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</row>
    <row r="281" ht="15.75" customHeight="1">
      <c r="A281" s="43"/>
      <c r="B281" s="43"/>
      <c r="C281" s="44"/>
      <c r="D281" s="43"/>
      <c r="E281" s="45"/>
      <c r="F281" s="44"/>
      <c r="G281" s="44"/>
      <c r="H281" s="46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</row>
    <row r="282" ht="15.75" customHeight="1">
      <c r="A282" s="43"/>
      <c r="B282" s="43"/>
      <c r="C282" s="44"/>
      <c r="D282" s="43"/>
      <c r="E282" s="45"/>
      <c r="F282" s="44"/>
      <c r="G282" s="44"/>
      <c r="H282" s="46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</row>
    <row r="283" ht="15.75" customHeight="1">
      <c r="A283" s="43"/>
      <c r="B283" s="43"/>
      <c r="C283" s="44"/>
      <c r="D283" s="43"/>
      <c r="E283" s="45"/>
      <c r="F283" s="44"/>
      <c r="G283" s="44"/>
      <c r="H283" s="46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</row>
    <row r="284" ht="15.75" customHeight="1">
      <c r="A284" s="43"/>
      <c r="B284" s="43"/>
      <c r="C284" s="44"/>
      <c r="D284" s="43"/>
      <c r="E284" s="45"/>
      <c r="F284" s="44"/>
      <c r="G284" s="44"/>
      <c r="H284" s="46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</row>
    <row r="285" ht="15.75" customHeight="1">
      <c r="A285" s="43"/>
      <c r="B285" s="43"/>
      <c r="C285" s="44"/>
      <c r="D285" s="43"/>
      <c r="E285" s="45"/>
      <c r="F285" s="44"/>
      <c r="G285" s="44"/>
      <c r="H285" s="46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</row>
    <row r="286" ht="15.75" customHeight="1">
      <c r="A286" s="43"/>
      <c r="B286" s="43"/>
      <c r="C286" s="44"/>
      <c r="D286" s="43"/>
      <c r="E286" s="45"/>
      <c r="F286" s="44"/>
      <c r="G286" s="44"/>
      <c r="H286" s="46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</row>
    <row r="287" ht="15.75" customHeight="1">
      <c r="A287" s="43"/>
      <c r="B287" s="43"/>
      <c r="C287" s="44"/>
      <c r="D287" s="43"/>
      <c r="E287" s="45"/>
      <c r="F287" s="44"/>
      <c r="G287" s="44"/>
      <c r="H287" s="46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</row>
    <row r="288" ht="15.75" customHeight="1">
      <c r="A288" s="43"/>
      <c r="B288" s="43"/>
      <c r="C288" s="44"/>
      <c r="D288" s="43"/>
      <c r="E288" s="45"/>
      <c r="F288" s="44"/>
      <c r="G288" s="44"/>
      <c r="H288" s="46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</row>
    <row r="289" ht="15.75" customHeight="1">
      <c r="A289" s="43"/>
      <c r="B289" s="43"/>
      <c r="C289" s="44"/>
      <c r="D289" s="43"/>
      <c r="E289" s="45"/>
      <c r="F289" s="44"/>
      <c r="G289" s="44"/>
      <c r="H289" s="46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</row>
    <row r="290" ht="15.75" customHeight="1">
      <c r="A290" s="43"/>
      <c r="B290" s="43"/>
      <c r="C290" s="44"/>
      <c r="D290" s="43"/>
      <c r="E290" s="45"/>
      <c r="F290" s="44"/>
      <c r="G290" s="44"/>
      <c r="H290" s="46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</row>
    <row r="291" ht="15.75" customHeight="1">
      <c r="A291" s="43"/>
      <c r="B291" s="43"/>
      <c r="C291" s="44"/>
      <c r="D291" s="43"/>
      <c r="E291" s="45"/>
      <c r="F291" s="44"/>
      <c r="G291" s="44"/>
      <c r="H291" s="46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</row>
    <row r="292" ht="15.75" customHeight="1">
      <c r="A292" s="43"/>
      <c r="B292" s="43"/>
      <c r="C292" s="44"/>
      <c r="D292" s="43"/>
      <c r="E292" s="45"/>
      <c r="F292" s="44"/>
      <c r="G292" s="44"/>
      <c r="H292" s="46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</row>
    <row r="293" ht="15.75" customHeight="1">
      <c r="A293" s="43"/>
      <c r="B293" s="43"/>
      <c r="C293" s="44"/>
      <c r="D293" s="43"/>
      <c r="E293" s="45"/>
      <c r="F293" s="44"/>
      <c r="G293" s="44"/>
      <c r="H293" s="46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</row>
    <row r="294" ht="15.75" customHeight="1">
      <c r="A294" s="43"/>
      <c r="B294" s="43"/>
      <c r="C294" s="44"/>
      <c r="D294" s="43"/>
      <c r="E294" s="45"/>
      <c r="F294" s="44"/>
      <c r="G294" s="44"/>
      <c r="H294" s="46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</row>
    <row r="295" ht="15.75" customHeight="1">
      <c r="A295" s="43"/>
      <c r="B295" s="43"/>
      <c r="C295" s="44"/>
      <c r="D295" s="43"/>
      <c r="E295" s="45"/>
      <c r="F295" s="44"/>
      <c r="G295" s="44"/>
      <c r="H295" s="46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</row>
    <row r="296" ht="15.75" customHeight="1">
      <c r="A296" s="43"/>
      <c r="B296" s="43"/>
      <c r="C296" s="44"/>
      <c r="D296" s="43"/>
      <c r="E296" s="45"/>
      <c r="F296" s="44"/>
      <c r="G296" s="44"/>
      <c r="H296" s="46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</row>
    <row r="297" ht="15.75" customHeight="1">
      <c r="A297" s="43"/>
      <c r="B297" s="43"/>
      <c r="C297" s="44"/>
      <c r="D297" s="43"/>
      <c r="E297" s="45"/>
      <c r="F297" s="44"/>
      <c r="G297" s="44"/>
      <c r="H297" s="46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</row>
    <row r="298" ht="15.75" customHeight="1">
      <c r="A298" s="43"/>
      <c r="B298" s="43"/>
      <c r="C298" s="44"/>
      <c r="D298" s="43"/>
      <c r="E298" s="45"/>
      <c r="F298" s="44"/>
      <c r="G298" s="44"/>
      <c r="H298" s="46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</row>
    <row r="299" ht="15.75" customHeight="1">
      <c r="A299" s="43"/>
      <c r="B299" s="43"/>
      <c r="C299" s="44"/>
      <c r="D299" s="43"/>
      <c r="E299" s="45"/>
      <c r="F299" s="44"/>
      <c r="G299" s="44"/>
      <c r="H299" s="46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</row>
    <row r="300" ht="15.75" customHeight="1">
      <c r="A300" s="43"/>
      <c r="B300" s="43"/>
      <c r="C300" s="44"/>
      <c r="D300" s="43"/>
      <c r="E300" s="45"/>
      <c r="F300" s="44"/>
      <c r="G300" s="44"/>
      <c r="H300" s="46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</row>
    <row r="301" ht="15.75" customHeight="1">
      <c r="A301" s="43"/>
      <c r="B301" s="43"/>
      <c r="C301" s="44"/>
      <c r="D301" s="43"/>
      <c r="E301" s="45"/>
      <c r="F301" s="44"/>
      <c r="G301" s="44"/>
      <c r="H301" s="46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</row>
    <row r="302" ht="15.75" customHeight="1">
      <c r="A302" s="43"/>
      <c r="B302" s="43"/>
      <c r="C302" s="44"/>
      <c r="D302" s="43"/>
      <c r="E302" s="45"/>
      <c r="F302" s="44"/>
      <c r="G302" s="44"/>
      <c r="H302" s="46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</row>
    <row r="303" ht="15.75" customHeight="1">
      <c r="A303" s="43"/>
      <c r="B303" s="43"/>
      <c r="C303" s="44"/>
      <c r="D303" s="43"/>
      <c r="E303" s="45"/>
      <c r="F303" s="44"/>
      <c r="G303" s="44"/>
      <c r="H303" s="46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</row>
    <row r="304" ht="15.75" customHeight="1">
      <c r="A304" s="43"/>
      <c r="B304" s="43"/>
      <c r="C304" s="44"/>
      <c r="D304" s="43"/>
      <c r="E304" s="45"/>
      <c r="F304" s="44"/>
      <c r="G304" s="44"/>
      <c r="H304" s="46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</row>
    <row r="305" ht="15.75" customHeight="1">
      <c r="A305" s="43"/>
      <c r="B305" s="43"/>
      <c r="C305" s="44"/>
      <c r="D305" s="43"/>
      <c r="E305" s="45"/>
      <c r="F305" s="44"/>
      <c r="G305" s="44"/>
      <c r="H305" s="46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</row>
    <row r="306" ht="15.75" customHeight="1">
      <c r="E306" s="48"/>
    </row>
    <row r="307" ht="15.75" customHeight="1">
      <c r="E307" s="48"/>
    </row>
    <row r="308" ht="15.75" customHeight="1">
      <c r="E308" s="48"/>
    </row>
    <row r="309" ht="15.75" customHeight="1">
      <c r="E309" s="48"/>
    </row>
    <row r="310" ht="15.75" customHeight="1">
      <c r="E310" s="48"/>
    </row>
    <row r="311" ht="15.75" customHeight="1">
      <c r="E311" s="48"/>
    </row>
    <row r="312" ht="15.75" customHeight="1">
      <c r="E312" s="48"/>
    </row>
    <row r="313" ht="15.75" customHeight="1">
      <c r="E313" s="48"/>
    </row>
    <row r="314" ht="15.75" customHeight="1">
      <c r="E314" s="48"/>
    </row>
    <row r="315" ht="15.75" customHeight="1">
      <c r="E315" s="48"/>
    </row>
    <row r="316" ht="15.75" customHeight="1">
      <c r="E316" s="48"/>
    </row>
    <row r="317" ht="15.75" customHeight="1">
      <c r="E317" s="48"/>
    </row>
    <row r="318" ht="15.75" customHeight="1">
      <c r="E318" s="48"/>
    </row>
    <row r="319" ht="15.75" customHeight="1">
      <c r="E319" s="48"/>
    </row>
    <row r="320" ht="15.75" customHeight="1">
      <c r="E320" s="48"/>
    </row>
    <row r="321" ht="15.75" customHeight="1">
      <c r="E321" s="48"/>
    </row>
    <row r="322" ht="15.75" customHeight="1">
      <c r="E322" s="48"/>
    </row>
    <row r="323" ht="15.75" customHeight="1">
      <c r="E323" s="48"/>
    </row>
    <row r="324" ht="15.75" customHeight="1">
      <c r="E324" s="48"/>
    </row>
    <row r="325" ht="15.75" customHeight="1">
      <c r="E325" s="48"/>
    </row>
    <row r="326" ht="15.75" customHeight="1">
      <c r="E326" s="48"/>
    </row>
    <row r="327" ht="15.75" customHeight="1">
      <c r="E327" s="48"/>
    </row>
    <row r="328" ht="15.75" customHeight="1">
      <c r="E328" s="48"/>
    </row>
    <row r="329" ht="15.75" customHeight="1">
      <c r="E329" s="48"/>
    </row>
    <row r="330" ht="15.75" customHeight="1">
      <c r="E330" s="48"/>
    </row>
    <row r="331" ht="15.75" customHeight="1">
      <c r="E331" s="48"/>
    </row>
    <row r="332" ht="15.75" customHeight="1">
      <c r="E332" s="48"/>
    </row>
    <row r="333" ht="15.75" customHeight="1">
      <c r="E333" s="48"/>
    </row>
    <row r="334" ht="15.75" customHeight="1">
      <c r="E334" s="48"/>
    </row>
    <row r="335" ht="15.75" customHeight="1">
      <c r="E335" s="48"/>
    </row>
    <row r="336" ht="15.75" customHeight="1">
      <c r="E336" s="48"/>
    </row>
    <row r="337" ht="15.75" customHeight="1">
      <c r="E337" s="48"/>
    </row>
    <row r="338" ht="15.75" customHeight="1">
      <c r="E338" s="48"/>
    </row>
    <row r="339" ht="15.75" customHeight="1">
      <c r="E339" s="48"/>
    </row>
    <row r="340" ht="15.75" customHeight="1">
      <c r="E340" s="48"/>
    </row>
    <row r="341" ht="15.75" customHeight="1">
      <c r="E341" s="48"/>
    </row>
    <row r="342" ht="15.75" customHeight="1">
      <c r="E342" s="48"/>
    </row>
    <row r="343" ht="15.75" customHeight="1">
      <c r="E343" s="48"/>
    </row>
    <row r="344" ht="15.75" customHeight="1">
      <c r="E344" s="48"/>
    </row>
    <row r="345" ht="15.75" customHeight="1">
      <c r="E345" s="48"/>
    </row>
    <row r="346" ht="15.75" customHeight="1">
      <c r="E346" s="48"/>
    </row>
    <row r="347" ht="15.75" customHeight="1">
      <c r="E347" s="48"/>
    </row>
    <row r="348" ht="15.75" customHeight="1">
      <c r="E348" s="48"/>
    </row>
    <row r="349" ht="15.75" customHeight="1">
      <c r="E349" s="48"/>
    </row>
    <row r="350" ht="15.75" customHeight="1">
      <c r="E350" s="48"/>
    </row>
    <row r="351" ht="15.75" customHeight="1">
      <c r="E351" s="48"/>
    </row>
    <row r="352" ht="15.75" customHeight="1">
      <c r="E352" s="48"/>
    </row>
    <row r="353" ht="15.75" customHeight="1">
      <c r="E353" s="48"/>
    </row>
    <row r="354" ht="15.75" customHeight="1">
      <c r="E354" s="48"/>
    </row>
    <row r="355" ht="15.75" customHeight="1">
      <c r="E355" s="48"/>
    </row>
    <row r="356" ht="15.75" customHeight="1">
      <c r="E356" s="48"/>
    </row>
    <row r="357" ht="15.75" customHeight="1">
      <c r="E357" s="48"/>
    </row>
    <row r="358" ht="15.75" customHeight="1">
      <c r="E358" s="48"/>
    </row>
    <row r="359" ht="15.75" customHeight="1">
      <c r="E359" s="48"/>
    </row>
    <row r="360" ht="15.75" customHeight="1">
      <c r="E360" s="48"/>
    </row>
    <row r="361" ht="15.75" customHeight="1">
      <c r="E361" s="48"/>
    </row>
    <row r="362" ht="15.75" customHeight="1">
      <c r="E362" s="48"/>
    </row>
    <row r="363" ht="15.75" customHeight="1">
      <c r="E363" s="48"/>
    </row>
    <row r="364" ht="15.75" customHeight="1">
      <c r="E364" s="48"/>
    </row>
    <row r="365" ht="15.75" customHeight="1">
      <c r="E365" s="48"/>
    </row>
    <row r="366" ht="15.75" customHeight="1">
      <c r="E366" s="48"/>
    </row>
    <row r="367" ht="15.75" customHeight="1">
      <c r="E367" s="48"/>
    </row>
    <row r="368" ht="15.75" customHeight="1">
      <c r="E368" s="48"/>
    </row>
    <row r="369" ht="15.75" customHeight="1">
      <c r="E369" s="48"/>
    </row>
    <row r="370" ht="15.75" customHeight="1">
      <c r="E370" s="48"/>
    </row>
    <row r="371" ht="15.75" customHeight="1">
      <c r="E371" s="48"/>
    </row>
    <row r="372" ht="15.75" customHeight="1">
      <c r="E372" s="48"/>
    </row>
    <row r="373" ht="15.75" customHeight="1">
      <c r="E373" s="48"/>
    </row>
    <row r="374" ht="15.75" customHeight="1">
      <c r="E374" s="48"/>
    </row>
    <row r="375" ht="15.75" customHeight="1">
      <c r="E375" s="48"/>
    </row>
    <row r="376" ht="15.75" customHeight="1">
      <c r="E376" s="48"/>
    </row>
    <row r="377" ht="15.75" customHeight="1">
      <c r="E377" s="48"/>
    </row>
    <row r="378" ht="15.75" customHeight="1">
      <c r="E378" s="48"/>
    </row>
    <row r="379" ht="15.75" customHeight="1">
      <c r="E379" s="48"/>
    </row>
    <row r="380" ht="15.75" customHeight="1">
      <c r="E380" s="48"/>
    </row>
    <row r="381" ht="15.75" customHeight="1">
      <c r="E381" s="48"/>
    </row>
    <row r="382" ht="15.75" customHeight="1">
      <c r="E382" s="48"/>
    </row>
    <row r="383" ht="15.75" customHeight="1">
      <c r="E383" s="48"/>
    </row>
    <row r="384" ht="15.75" customHeight="1">
      <c r="E384" s="48"/>
    </row>
    <row r="385" ht="15.75" customHeight="1">
      <c r="E385" s="48"/>
    </row>
    <row r="386" ht="15.75" customHeight="1">
      <c r="E386" s="48"/>
    </row>
    <row r="387" ht="15.75" customHeight="1">
      <c r="E387" s="48"/>
    </row>
    <row r="388" ht="15.75" customHeight="1">
      <c r="E388" s="48"/>
    </row>
    <row r="389" ht="15.75" customHeight="1">
      <c r="E389" s="48"/>
    </row>
    <row r="390" ht="15.75" customHeight="1">
      <c r="E390" s="48"/>
    </row>
    <row r="391" ht="15.75" customHeight="1">
      <c r="E391" s="48"/>
    </row>
    <row r="392" ht="15.75" customHeight="1">
      <c r="E392" s="48"/>
    </row>
    <row r="393" ht="15.75" customHeight="1">
      <c r="E393" s="48"/>
    </row>
    <row r="394" ht="15.75" customHeight="1">
      <c r="E394" s="48"/>
    </row>
    <row r="395" ht="15.75" customHeight="1">
      <c r="E395" s="48"/>
    </row>
    <row r="396" ht="15.75" customHeight="1">
      <c r="E396" s="48"/>
    </row>
    <row r="397" ht="15.75" customHeight="1">
      <c r="E397" s="48"/>
    </row>
    <row r="398" ht="15.75" customHeight="1">
      <c r="E398" s="48"/>
    </row>
    <row r="399" ht="15.75" customHeight="1">
      <c r="E399" s="48"/>
    </row>
    <row r="400" ht="15.75" customHeight="1">
      <c r="E400" s="48"/>
    </row>
    <row r="401" ht="15.75" customHeight="1">
      <c r="E401" s="48"/>
    </row>
    <row r="402" ht="15.75" customHeight="1">
      <c r="E402" s="48"/>
    </row>
    <row r="403" ht="15.75" customHeight="1">
      <c r="E403" s="48"/>
    </row>
    <row r="404" ht="15.75" customHeight="1">
      <c r="E404" s="48"/>
    </row>
    <row r="405" ht="15.75" customHeight="1">
      <c r="E405" s="48"/>
    </row>
    <row r="406" ht="15.75" customHeight="1">
      <c r="E406" s="48"/>
    </row>
    <row r="407" ht="15.75" customHeight="1">
      <c r="E407" s="48"/>
    </row>
    <row r="408" ht="15.75" customHeight="1">
      <c r="E408" s="48"/>
    </row>
    <row r="409" ht="15.75" customHeight="1">
      <c r="E409" s="48"/>
    </row>
    <row r="410" ht="15.75" customHeight="1">
      <c r="E410" s="48"/>
    </row>
    <row r="411" ht="15.75" customHeight="1">
      <c r="E411" s="48"/>
    </row>
    <row r="412" ht="15.75" customHeight="1">
      <c r="E412" s="48"/>
    </row>
    <row r="413" ht="15.75" customHeight="1">
      <c r="E413" s="48"/>
    </row>
    <row r="414" ht="15.75" customHeight="1">
      <c r="E414" s="48"/>
    </row>
    <row r="415" ht="15.75" customHeight="1">
      <c r="E415" s="48"/>
    </row>
    <row r="416" ht="15.75" customHeight="1">
      <c r="E416" s="48"/>
    </row>
    <row r="417" ht="15.75" customHeight="1">
      <c r="E417" s="48"/>
    </row>
    <row r="418" ht="15.75" customHeight="1">
      <c r="E418" s="48"/>
    </row>
    <row r="419" ht="15.75" customHeight="1">
      <c r="E419" s="48"/>
    </row>
    <row r="420" ht="15.75" customHeight="1">
      <c r="E420" s="48"/>
    </row>
    <row r="421" ht="15.75" customHeight="1">
      <c r="E421" s="48"/>
    </row>
    <row r="422" ht="15.75" customHeight="1">
      <c r="E422" s="48"/>
    </row>
    <row r="423" ht="15.75" customHeight="1">
      <c r="E423" s="48"/>
    </row>
    <row r="424" ht="15.75" customHeight="1">
      <c r="E424" s="48"/>
    </row>
    <row r="425" ht="15.75" customHeight="1">
      <c r="E425" s="48"/>
    </row>
    <row r="426" ht="15.75" customHeight="1">
      <c r="E426" s="48"/>
    </row>
    <row r="427" ht="15.75" customHeight="1">
      <c r="E427" s="48"/>
    </row>
    <row r="428" ht="15.75" customHeight="1">
      <c r="E428" s="48"/>
    </row>
    <row r="429" ht="15.75" customHeight="1">
      <c r="E429" s="48"/>
    </row>
    <row r="430" ht="15.75" customHeight="1">
      <c r="E430" s="48"/>
    </row>
    <row r="431" ht="15.75" customHeight="1">
      <c r="E431" s="48"/>
    </row>
    <row r="432" ht="15.75" customHeight="1">
      <c r="E432" s="48"/>
    </row>
    <row r="433" ht="15.75" customHeight="1">
      <c r="E433" s="48"/>
    </row>
    <row r="434" ht="15.75" customHeight="1">
      <c r="E434" s="48"/>
    </row>
    <row r="435" ht="15.75" customHeight="1">
      <c r="E435" s="48"/>
    </row>
    <row r="436" ht="15.75" customHeight="1">
      <c r="E436" s="48"/>
    </row>
    <row r="437" ht="15.75" customHeight="1">
      <c r="E437" s="48"/>
    </row>
    <row r="438" ht="15.75" customHeight="1">
      <c r="E438" s="48"/>
    </row>
    <row r="439" ht="15.75" customHeight="1">
      <c r="E439" s="48"/>
    </row>
    <row r="440" ht="15.75" customHeight="1">
      <c r="E440" s="48"/>
    </row>
    <row r="441" ht="15.75" customHeight="1">
      <c r="E441" s="48"/>
    </row>
    <row r="442" ht="15.75" customHeight="1">
      <c r="E442" s="48"/>
    </row>
    <row r="443" ht="15.75" customHeight="1">
      <c r="E443" s="48"/>
    </row>
    <row r="444" ht="15.75" customHeight="1">
      <c r="E444" s="48"/>
    </row>
    <row r="445" ht="15.75" customHeight="1">
      <c r="E445" s="48"/>
    </row>
    <row r="446" ht="15.75" customHeight="1">
      <c r="E446" s="48"/>
    </row>
    <row r="447" ht="15.75" customHeight="1">
      <c r="E447" s="48"/>
    </row>
    <row r="448" ht="15.75" customHeight="1">
      <c r="E448" s="48"/>
    </row>
    <row r="449" ht="15.75" customHeight="1">
      <c r="E449" s="48"/>
    </row>
    <row r="450" ht="15.75" customHeight="1">
      <c r="E450" s="48"/>
    </row>
    <row r="451" ht="15.75" customHeight="1">
      <c r="E451" s="48"/>
    </row>
    <row r="452" ht="15.75" customHeight="1">
      <c r="E452" s="48"/>
    </row>
    <row r="453" ht="15.75" customHeight="1">
      <c r="E453" s="48"/>
    </row>
    <row r="454" ht="15.75" customHeight="1">
      <c r="E454" s="48"/>
    </row>
    <row r="455" ht="15.75" customHeight="1">
      <c r="E455" s="48"/>
    </row>
    <row r="456" ht="15.75" customHeight="1">
      <c r="E456" s="48"/>
    </row>
    <row r="457" ht="15.75" customHeight="1">
      <c r="E457" s="48"/>
    </row>
    <row r="458" ht="15.75" customHeight="1">
      <c r="E458" s="48"/>
    </row>
    <row r="459" ht="15.75" customHeight="1">
      <c r="E459" s="48"/>
    </row>
    <row r="460" ht="15.75" customHeight="1">
      <c r="E460" s="48"/>
    </row>
    <row r="461" ht="15.75" customHeight="1">
      <c r="E461" s="48"/>
    </row>
    <row r="462" ht="15.75" customHeight="1">
      <c r="E462" s="48"/>
    </row>
    <row r="463" ht="15.75" customHeight="1">
      <c r="E463" s="48"/>
    </row>
    <row r="464" ht="15.75" customHeight="1">
      <c r="E464" s="48"/>
    </row>
    <row r="465" ht="15.75" customHeight="1">
      <c r="E465" s="48"/>
    </row>
    <row r="466" ht="15.75" customHeight="1">
      <c r="E466" s="48"/>
    </row>
    <row r="467" ht="15.75" customHeight="1">
      <c r="E467" s="48"/>
    </row>
    <row r="468" ht="15.75" customHeight="1">
      <c r="E468" s="48"/>
    </row>
    <row r="469" ht="15.75" customHeight="1">
      <c r="E469" s="48"/>
    </row>
    <row r="470" ht="15.75" customHeight="1">
      <c r="E470" s="48"/>
    </row>
    <row r="471" ht="15.75" customHeight="1">
      <c r="E471" s="48"/>
    </row>
    <row r="472" ht="15.75" customHeight="1">
      <c r="E472" s="48"/>
    </row>
    <row r="473" ht="15.75" customHeight="1">
      <c r="E473" s="48"/>
    </row>
    <row r="474" ht="15.75" customHeight="1">
      <c r="E474" s="48"/>
    </row>
    <row r="475" ht="15.75" customHeight="1">
      <c r="E475" s="48"/>
    </row>
    <row r="476" ht="15.75" customHeight="1">
      <c r="E476" s="48"/>
    </row>
    <row r="477" ht="15.75" customHeight="1">
      <c r="E477" s="48"/>
    </row>
    <row r="478" ht="15.75" customHeight="1">
      <c r="E478" s="48"/>
    </row>
    <row r="479" ht="15.75" customHeight="1">
      <c r="E479" s="48"/>
    </row>
    <row r="480" ht="15.75" customHeight="1">
      <c r="E480" s="48"/>
    </row>
    <row r="481" ht="15.75" customHeight="1">
      <c r="E481" s="48"/>
    </row>
    <row r="482" ht="15.75" customHeight="1">
      <c r="E482" s="48"/>
    </row>
    <row r="483" ht="15.75" customHeight="1">
      <c r="E483" s="48"/>
    </row>
    <row r="484" ht="15.75" customHeight="1">
      <c r="E484" s="48"/>
    </row>
    <row r="485" ht="15.75" customHeight="1">
      <c r="E485" s="48"/>
    </row>
    <row r="486" ht="15.75" customHeight="1">
      <c r="E486" s="48"/>
    </row>
    <row r="487" ht="15.75" customHeight="1">
      <c r="E487" s="48"/>
    </row>
    <row r="488" ht="15.75" customHeight="1">
      <c r="E488" s="48"/>
    </row>
    <row r="489" ht="15.75" customHeight="1">
      <c r="E489" s="48"/>
    </row>
    <row r="490" ht="15.75" customHeight="1">
      <c r="E490" s="48"/>
    </row>
    <row r="491" ht="15.75" customHeight="1">
      <c r="E491" s="48"/>
    </row>
    <row r="492" ht="15.75" customHeight="1">
      <c r="E492" s="48"/>
    </row>
    <row r="493" ht="15.75" customHeight="1">
      <c r="E493" s="48"/>
    </row>
    <row r="494" ht="15.75" customHeight="1">
      <c r="E494" s="48"/>
    </row>
    <row r="495" ht="15.75" customHeight="1">
      <c r="E495" s="48"/>
    </row>
    <row r="496" ht="15.75" customHeight="1">
      <c r="E496" s="48"/>
    </row>
    <row r="497" ht="15.75" customHeight="1">
      <c r="E497" s="48"/>
    </row>
    <row r="498" ht="15.75" customHeight="1">
      <c r="E498" s="48"/>
    </row>
    <row r="499" ht="15.75" customHeight="1">
      <c r="E499" s="48"/>
    </row>
    <row r="500" ht="15.75" customHeight="1">
      <c r="E500" s="48"/>
    </row>
    <row r="501" ht="15.75" customHeight="1">
      <c r="E501" s="48"/>
    </row>
    <row r="502" ht="15.75" customHeight="1">
      <c r="E502" s="48"/>
    </row>
    <row r="503" ht="15.75" customHeight="1">
      <c r="E503" s="48"/>
    </row>
    <row r="504" ht="15.75" customHeight="1">
      <c r="E504" s="48"/>
    </row>
    <row r="505" ht="15.75" customHeight="1">
      <c r="E505" s="48"/>
    </row>
    <row r="506" ht="15.75" customHeight="1">
      <c r="E506" s="48"/>
    </row>
    <row r="507" ht="15.75" customHeight="1">
      <c r="E507" s="48"/>
    </row>
    <row r="508" ht="15.75" customHeight="1">
      <c r="E508" s="48"/>
    </row>
    <row r="509" ht="15.75" customHeight="1">
      <c r="E509" s="48"/>
    </row>
    <row r="510" ht="15.75" customHeight="1">
      <c r="E510" s="48"/>
    </row>
    <row r="511" ht="15.75" customHeight="1">
      <c r="E511" s="48"/>
    </row>
    <row r="512" ht="15.75" customHeight="1">
      <c r="E512" s="48"/>
    </row>
    <row r="513" ht="15.75" customHeight="1">
      <c r="E513" s="48"/>
    </row>
    <row r="514" ht="15.75" customHeight="1">
      <c r="E514" s="48"/>
    </row>
    <row r="515" ht="15.75" customHeight="1">
      <c r="E515" s="48"/>
    </row>
    <row r="516" ht="15.75" customHeight="1">
      <c r="E516" s="48"/>
    </row>
    <row r="517" ht="15.75" customHeight="1">
      <c r="E517" s="48"/>
    </row>
    <row r="518" ht="15.75" customHeight="1">
      <c r="E518" s="48"/>
    </row>
    <row r="519" ht="15.75" customHeight="1">
      <c r="E519" s="48"/>
    </row>
    <row r="520" ht="15.75" customHeight="1">
      <c r="E520" s="48"/>
    </row>
    <row r="521" ht="15.75" customHeight="1">
      <c r="E521" s="48"/>
    </row>
    <row r="522" ht="15.75" customHeight="1">
      <c r="E522" s="48"/>
    </row>
    <row r="523" ht="15.75" customHeight="1">
      <c r="E523" s="48"/>
    </row>
    <row r="524" ht="15.75" customHeight="1">
      <c r="E524" s="48"/>
    </row>
    <row r="525" ht="15.75" customHeight="1">
      <c r="E525" s="48"/>
    </row>
    <row r="526" ht="15.75" customHeight="1">
      <c r="E526" s="48"/>
    </row>
    <row r="527" ht="15.75" customHeight="1">
      <c r="E527" s="48"/>
    </row>
    <row r="528" ht="15.75" customHeight="1">
      <c r="E528" s="48"/>
    </row>
    <row r="529" ht="15.75" customHeight="1">
      <c r="E529" s="48"/>
    </row>
    <row r="530" ht="15.75" customHeight="1">
      <c r="E530" s="48"/>
    </row>
    <row r="531" ht="15.75" customHeight="1">
      <c r="E531" s="48"/>
    </row>
    <row r="532" ht="15.75" customHeight="1">
      <c r="E532" s="48"/>
    </row>
    <row r="533" ht="15.75" customHeight="1">
      <c r="E533" s="48"/>
    </row>
    <row r="534" ht="15.75" customHeight="1">
      <c r="E534" s="48"/>
    </row>
    <row r="535" ht="15.75" customHeight="1">
      <c r="E535" s="48"/>
    </row>
    <row r="536" ht="15.75" customHeight="1">
      <c r="E536" s="48"/>
    </row>
    <row r="537" ht="15.75" customHeight="1">
      <c r="E537" s="48"/>
    </row>
    <row r="538" ht="15.75" customHeight="1">
      <c r="E538" s="48"/>
    </row>
    <row r="539" ht="15.75" customHeight="1">
      <c r="E539" s="48"/>
    </row>
    <row r="540" ht="15.75" customHeight="1">
      <c r="E540" s="48"/>
    </row>
    <row r="541" ht="15.75" customHeight="1">
      <c r="E541" s="48"/>
    </row>
    <row r="542" ht="15.75" customHeight="1">
      <c r="E542" s="48"/>
    </row>
    <row r="543" ht="15.75" customHeight="1">
      <c r="E543" s="48"/>
    </row>
    <row r="544" ht="15.75" customHeight="1">
      <c r="E544" s="48"/>
    </row>
    <row r="545" ht="15.75" customHeight="1">
      <c r="E545" s="48"/>
    </row>
    <row r="546" ht="15.75" customHeight="1">
      <c r="E546" s="48"/>
    </row>
    <row r="547" ht="15.75" customHeight="1">
      <c r="E547" s="48"/>
    </row>
    <row r="548" ht="15.75" customHeight="1">
      <c r="E548" s="48"/>
    </row>
    <row r="549" ht="15.75" customHeight="1">
      <c r="E549" s="48"/>
    </row>
    <row r="550" ht="15.75" customHeight="1">
      <c r="E550" s="48"/>
    </row>
    <row r="551" ht="15.75" customHeight="1">
      <c r="E551" s="48"/>
    </row>
    <row r="552" ht="15.75" customHeight="1">
      <c r="E552" s="48"/>
    </row>
    <row r="553" ht="15.75" customHeight="1">
      <c r="E553" s="48"/>
    </row>
    <row r="554" ht="15.75" customHeight="1">
      <c r="E554" s="48"/>
    </row>
    <row r="555" ht="15.75" customHeight="1">
      <c r="E555" s="48"/>
    </row>
    <row r="556" ht="15.75" customHeight="1">
      <c r="E556" s="48"/>
    </row>
    <row r="557" ht="15.75" customHeight="1">
      <c r="E557" s="48"/>
    </row>
    <row r="558" ht="15.75" customHeight="1">
      <c r="E558" s="48"/>
    </row>
    <row r="559" ht="15.75" customHeight="1">
      <c r="E559" s="48"/>
    </row>
    <row r="560" ht="15.75" customHeight="1">
      <c r="E560" s="48"/>
    </row>
    <row r="561" ht="15.75" customHeight="1">
      <c r="E561" s="48"/>
    </row>
    <row r="562" ht="15.75" customHeight="1">
      <c r="E562" s="48"/>
    </row>
    <row r="563" ht="15.75" customHeight="1">
      <c r="E563" s="48"/>
    </row>
    <row r="564" ht="15.75" customHeight="1">
      <c r="E564" s="48"/>
    </row>
    <row r="565" ht="15.75" customHeight="1">
      <c r="E565" s="48"/>
    </row>
    <row r="566" ht="15.75" customHeight="1">
      <c r="E566" s="48"/>
    </row>
    <row r="567" ht="15.75" customHeight="1">
      <c r="E567" s="48"/>
    </row>
    <row r="568" ht="15.75" customHeight="1">
      <c r="E568" s="48"/>
    </row>
    <row r="569" ht="15.75" customHeight="1">
      <c r="E569" s="48"/>
    </row>
    <row r="570" ht="15.75" customHeight="1">
      <c r="E570" s="48"/>
    </row>
    <row r="571" ht="15.75" customHeight="1">
      <c r="E571" s="48"/>
    </row>
    <row r="572" ht="15.75" customHeight="1">
      <c r="E572" s="48"/>
    </row>
    <row r="573" ht="15.75" customHeight="1">
      <c r="E573" s="48"/>
    </row>
    <row r="574" ht="15.75" customHeight="1">
      <c r="E574" s="48"/>
    </row>
    <row r="575" ht="15.75" customHeight="1">
      <c r="E575" s="48"/>
    </row>
    <row r="576" ht="15.75" customHeight="1">
      <c r="E576" s="48"/>
    </row>
    <row r="577" ht="15.75" customHeight="1">
      <c r="E577" s="48"/>
    </row>
    <row r="578" ht="15.75" customHeight="1">
      <c r="E578" s="48"/>
    </row>
    <row r="579" ht="15.75" customHeight="1">
      <c r="E579" s="48"/>
    </row>
    <row r="580" ht="15.75" customHeight="1">
      <c r="E580" s="48"/>
    </row>
    <row r="581" ht="15.75" customHeight="1">
      <c r="E581" s="48"/>
    </row>
    <row r="582" ht="15.75" customHeight="1">
      <c r="E582" s="48"/>
    </row>
    <row r="583" ht="15.75" customHeight="1">
      <c r="E583" s="48"/>
    </row>
    <row r="584" ht="15.75" customHeight="1">
      <c r="E584" s="48"/>
    </row>
    <row r="585" ht="15.75" customHeight="1">
      <c r="E585" s="48"/>
    </row>
    <row r="586" ht="15.75" customHeight="1">
      <c r="E586" s="48"/>
    </row>
    <row r="587" ht="15.75" customHeight="1">
      <c r="E587" s="48"/>
    </row>
    <row r="588" ht="15.75" customHeight="1">
      <c r="E588" s="48"/>
    </row>
    <row r="589" ht="15.75" customHeight="1">
      <c r="E589" s="48"/>
    </row>
    <row r="590" ht="15.75" customHeight="1">
      <c r="E590" s="48"/>
    </row>
    <row r="591" ht="15.75" customHeight="1">
      <c r="E591" s="48"/>
    </row>
    <row r="592" ht="15.75" customHeight="1">
      <c r="E592" s="48"/>
    </row>
    <row r="593" ht="15.75" customHeight="1">
      <c r="E593" s="48"/>
    </row>
    <row r="594" ht="15.75" customHeight="1">
      <c r="E594" s="48"/>
    </row>
    <row r="595" ht="15.75" customHeight="1">
      <c r="E595" s="48"/>
    </row>
    <row r="596" ht="15.75" customHeight="1">
      <c r="E596" s="48"/>
    </row>
    <row r="597" ht="15.75" customHeight="1">
      <c r="E597" s="48"/>
    </row>
    <row r="598" ht="15.75" customHeight="1">
      <c r="E598" s="48"/>
    </row>
    <row r="599" ht="15.75" customHeight="1">
      <c r="E599" s="48"/>
    </row>
    <row r="600" ht="15.75" customHeight="1">
      <c r="E600" s="48"/>
    </row>
    <row r="601" ht="15.75" customHeight="1">
      <c r="E601" s="48"/>
    </row>
    <row r="602" ht="15.75" customHeight="1">
      <c r="E602" s="48"/>
    </row>
    <row r="603" ht="15.75" customHeight="1">
      <c r="E603" s="48"/>
    </row>
    <row r="604" ht="15.75" customHeight="1">
      <c r="E604" s="48"/>
    </row>
    <row r="605" ht="15.75" customHeight="1">
      <c r="E605" s="48"/>
    </row>
    <row r="606" ht="15.75" customHeight="1">
      <c r="E606" s="48"/>
    </row>
    <row r="607" ht="15.75" customHeight="1">
      <c r="E607" s="48"/>
    </row>
    <row r="608" ht="15.75" customHeight="1">
      <c r="E608" s="48"/>
    </row>
    <row r="609" ht="15.75" customHeight="1">
      <c r="E609" s="48"/>
    </row>
    <row r="610" ht="15.75" customHeight="1">
      <c r="E610" s="48"/>
    </row>
    <row r="611" ht="15.75" customHeight="1">
      <c r="E611" s="48"/>
    </row>
    <row r="612" ht="15.75" customHeight="1">
      <c r="E612" s="48"/>
    </row>
    <row r="613" ht="15.75" customHeight="1">
      <c r="E613" s="48"/>
    </row>
    <row r="614" ht="15.75" customHeight="1">
      <c r="E614" s="48"/>
    </row>
    <row r="615" ht="15.75" customHeight="1">
      <c r="E615" s="48"/>
    </row>
    <row r="616" ht="15.75" customHeight="1">
      <c r="E616" s="48"/>
    </row>
    <row r="617" ht="15.75" customHeight="1">
      <c r="E617" s="48"/>
    </row>
    <row r="618" ht="15.75" customHeight="1">
      <c r="E618" s="48"/>
    </row>
    <row r="619" ht="15.75" customHeight="1">
      <c r="E619" s="48"/>
    </row>
    <row r="620" ht="15.75" customHeight="1">
      <c r="E620" s="48"/>
    </row>
    <row r="621" ht="15.75" customHeight="1">
      <c r="E621" s="48"/>
    </row>
    <row r="622" ht="15.75" customHeight="1">
      <c r="E622" s="48"/>
    </row>
    <row r="623" ht="15.75" customHeight="1">
      <c r="E623" s="48"/>
    </row>
    <row r="624" ht="15.75" customHeight="1">
      <c r="E624" s="48"/>
    </row>
    <row r="625" ht="15.75" customHeight="1">
      <c r="E625" s="48"/>
    </row>
    <row r="626" ht="15.75" customHeight="1">
      <c r="E626" s="48"/>
    </row>
    <row r="627" ht="15.75" customHeight="1">
      <c r="E627" s="48"/>
    </row>
    <row r="628" ht="15.75" customHeight="1">
      <c r="E628" s="48"/>
    </row>
    <row r="629" ht="15.75" customHeight="1">
      <c r="E629" s="48"/>
    </row>
    <row r="630" ht="15.75" customHeight="1">
      <c r="E630" s="48"/>
    </row>
    <row r="631" ht="15.75" customHeight="1">
      <c r="E631" s="48"/>
    </row>
    <row r="632" ht="15.75" customHeight="1">
      <c r="E632" s="48"/>
    </row>
    <row r="633" ht="15.75" customHeight="1">
      <c r="E633" s="48"/>
    </row>
    <row r="634" ht="15.75" customHeight="1">
      <c r="E634" s="48"/>
    </row>
    <row r="635" ht="15.75" customHeight="1">
      <c r="E635" s="48"/>
    </row>
    <row r="636" ht="15.75" customHeight="1">
      <c r="E636" s="48"/>
    </row>
    <row r="637" ht="15.75" customHeight="1">
      <c r="E637" s="48"/>
    </row>
    <row r="638" ht="15.75" customHeight="1">
      <c r="E638" s="48"/>
    </row>
    <row r="639" ht="15.75" customHeight="1">
      <c r="E639" s="48"/>
    </row>
    <row r="640" ht="15.75" customHeight="1">
      <c r="E640" s="48"/>
    </row>
    <row r="641" ht="15.75" customHeight="1">
      <c r="E641" s="48"/>
    </row>
    <row r="642" ht="15.75" customHeight="1">
      <c r="E642" s="48"/>
    </row>
    <row r="643" ht="15.75" customHeight="1">
      <c r="E643" s="48"/>
    </row>
    <row r="644" ht="15.75" customHeight="1">
      <c r="E644" s="48"/>
    </row>
    <row r="645" ht="15.75" customHeight="1">
      <c r="E645" s="48"/>
    </row>
    <row r="646" ht="15.75" customHeight="1">
      <c r="E646" s="48"/>
    </row>
    <row r="647" ht="15.75" customHeight="1">
      <c r="E647" s="48"/>
    </row>
    <row r="648" ht="15.75" customHeight="1">
      <c r="E648" s="48"/>
    </row>
    <row r="649" ht="15.75" customHeight="1">
      <c r="E649" s="48"/>
    </row>
    <row r="650" ht="15.75" customHeight="1">
      <c r="E650" s="48"/>
    </row>
    <row r="651" ht="15.75" customHeight="1">
      <c r="E651" s="48"/>
    </row>
    <row r="652" ht="15.75" customHeight="1">
      <c r="E652" s="48"/>
    </row>
    <row r="653" ht="15.75" customHeight="1">
      <c r="E653" s="48"/>
    </row>
    <row r="654" ht="15.75" customHeight="1">
      <c r="E654" s="48"/>
    </row>
    <row r="655" ht="15.75" customHeight="1">
      <c r="E655" s="48"/>
    </row>
    <row r="656" ht="15.75" customHeight="1">
      <c r="E656" s="48"/>
    </row>
    <row r="657" ht="15.75" customHeight="1">
      <c r="E657" s="48"/>
    </row>
    <row r="658" ht="15.75" customHeight="1">
      <c r="E658" s="48"/>
    </row>
    <row r="659" ht="15.75" customHeight="1">
      <c r="E659" s="48"/>
    </row>
    <row r="660" ht="15.75" customHeight="1">
      <c r="E660" s="48"/>
    </row>
    <row r="661" ht="15.75" customHeight="1">
      <c r="E661" s="48"/>
    </row>
    <row r="662" ht="15.75" customHeight="1">
      <c r="E662" s="48"/>
    </row>
    <row r="663" ht="15.75" customHeight="1">
      <c r="E663" s="48"/>
    </row>
    <row r="664" ht="15.75" customHeight="1">
      <c r="E664" s="48"/>
    </row>
    <row r="665" ht="15.75" customHeight="1">
      <c r="E665" s="48"/>
    </row>
    <row r="666" ht="15.75" customHeight="1">
      <c r="E666" s="48"/>
    </row>
    <row r="667" ht="15.75" customHeight="1">
      <c r="E667" s="48"/>
    </row>
    <row r="668" ht="15.75" customHeight="1">
      <c r="E668" s="48"/>
    </row>
    <row r="669" ht="15.75" customHeight="1">
      <c r="E669" s="48"/>
    </row>
    <row r="670" ht="15.75" customHeight="1">
      <c r="E670" s="48"/>
    </row>
    <row r="671" ht="15.75" customHeight="1">
      <c r="E671" s="48"/>
    </row>
    <row r="672" ht="15.75" customHeight="1">
      <c r="E672" s="48"/>
    </row>
    <row r="673" ht="15.75" customHeight="1">
      <c r="E673" s="48"/>
    </row>
    <row r="674" ht="15.75" customHeight="1">
      <c r="E674" s="48"/>
    </row>
    <row r="675" ht="15.75" customHeight="1">
      <c r="E675" s="48"/>
    </row>
    <row r="676" ht="15.75" customHeight="1">
      <c r="E676" s="48"/>
    </row>
    <row r="677" ht="15.75" customHeight="1">
      <c r="E677" s="48"/>
    </row>
    <row r="678" ht="15.75" customHeight="1">
      <c r="E678" s="48"/>
    </row>
    <row r="679" ht="15.75" customHeight="1">
      <c r="E679" s="48"/>
    </row>
    <row r="680" ht="15.75" customHeight="1">
      <c r="E680" s="48"/>
    </row>
    <row r="681" ht="15.75" customHeight="1">
      <c r="E681" s="48"/>
    </row>
    <row r="682" ht="15.75" customHeight="1">
      <c r="E682" s="48"/>
    </row>
    <row r="683" ht="15.75" customHeight="1">
      <c r="E683" s="48"/>
    </row>
    <row r="684" ht="15.75" customHeight="1">
      <c r="E684" s="48"/>
    </row>
    <row r="685" ht="15.75" customHeight="1">
      <c r="E685" s="48"/>
    </row>
    <row r="686" ht="15.75" customHeight="1">
      <c r="E686" s="48"/>
    </row>
    <row r="687" ht="15.75" customHeight="1">
      <c r="E687" s="48"/>
    </row>
    <row r="688" ht="15.75" customHeight="1">
      <c r="E688" s="48"/>
    </row>
    <row r="689" ht="15.75" customHeight="1">
      <c r="E689" s="48"/>
    </row>
    <row r="690" ht="15.75" customHeight="1">
      <c r="E690" s="48"/>
    </row>
    <row r="691" ht="15.75" customHeight="1">
      <c r="E691" s="48"/>
    </row>
    <row r="692" ht="15.75" customHeight="1">
      <c r="E692" s="48"/>
    </row>
    <row r="693" ht="15.75" customHeight="1">
      <c r="E693" s="48"/>
    </row>
    <row r="694" ht="15.75" customHeight="1">
      <c r="E694" s="48"/>
    </row>
    <row r="695" ht="15.75" customHeight="1">
      <c r="E695" s="48"/>
    </row>
    <row r="696" ht="15.75" customHeight="1">
      <c r="E696" s="48"/>
    </row>
    <row r="697" ht="15.75" customHeight="1">
      <c r="E697" s="48"/>
    </row>
    <row r="698" ht="15.75" customHeight="1">
      <c r="E698" s="48"/>
    </row>
    <row r="699" ht="15.75" customHeight="1">
      <c r="E699" s="48"/>
    </row>
    <row r="700" ht="15.75" customHeight="1">
      <c r="E700" s="48"/>
    </row>
    <row r="701" ht="15.75" customHeight="1">
      <c r="E701" s="48"/>
    </row>
    <row r="702" ht="15.75" customHeight="1">
      <c r="E702" s="48"/>
    </row>
    <row r="703" ht="15.75" customHeight="1">
      <c r="E703" s="48"/>
    </row>
    <row r="704" ht="15.75" customHeight="1">
      <c r="E704" s="48"/>
    </row>
    <row r="705" ht="15.75" customHeight="1">
      <c r="E705" s="48"/>
    </row>
    <row r="706" ht="15.75" customHeight="1">
      <c r="E706" s="48"/>
    </row>
    <row r="707" ht="15.75" customHeight="1">
      <c r="E707" s="48"/>
    </row>
    <row r="708" ht="15.75" customHeight="1">
      <c r="E708" s="48"/>
    </row>
    <row r="709" ht="15.75" customHeight="1">
      <c r="E709" s="48"/>
    </row>
    <row r="710" ht="15.75" customHeight="1">
      <c r="E710" s="48"/>
    </row>
    <row r="711" ht="15.75" customHeight="1">
      <c r="E711" s="48"/>
    </row>
    <row r="712" ht="15.75" customHeight="1">
      <c r="E712" s="48"/>
    </row>
    <row r="713" ht="15.75" customHeight="1">
      <c r="E713" s="48"/>
    </row>
    <row r="714" ht="15.75" customHeight="1">
      <c r="E714" s="48"/>
    </row>
    <row r="715" ht="15.75" customHeight="1">
      <c r="E715" s="48"/>
    </row>
    <row r="716" ht="15.75" customHeight="1">
      <c r="E716" s="48"/>
    </row>
    <row r="717" ht="15.75" customHeight="1">
      <c r="E717" s="48"/>
    </row>
    <row r="718" ht="15.75" customHeight="1">
      <c r="E718" s="48"/>
    </row>
    <row r="719" ht="15.75" customHeight="1">
      <c r="E719" s="48"/>
    </row>
    <row r="720" ht="15.75" customHeight="1">
      <c r="E720" s="48"/>
    </row>
    <row r="721" ht="15.75" customHeight="1">
      <c r="E721" s="48"/>
    </row>
    <row r="722" ht="15.75" customHeight="1">
      <c r="E722" s="48"/>
    </row>
    <row r="723" ht="15.75" customHeight="1">
      <c r="E723" s="48"/>
    </row>
    <row r="724" ht="15.75" customHeight="1">
      <c r="E724" s="48"/>
    </row>
    <row r="725" ht="15.75" customHeight="1">
      <c r="E725" s="48"/>
    </row>
    <row r="726" ht="15.75" customHeight="1">
      <c r="E726" s="48"/>
    </row>
    <row r="727" ht="15.75" customHeight="1">
      <c r="E727" s="48"/>
    </row>
    <row r="728" ht="15.75" customHeight="1">
      <c r="E728" s="48"/>
    </row>
    <row r="729" ht="15.75" customHeight="1">
      <c r="E729" s="48"/>
    </row>
    <row r="730" ht="15.75" customHeight="1">
      <c r="E730" s="48"/>
    </row>
    <row r="731" ht="15.75" customHeight="1">
      <c r="E731" s="48"/>
    </row>
    <row r="732" ht="15.75" customHeight="1">
      <c r="E732" s="48"/>
    </row>
    <row r="733" ht="15.75" customHeight="1">
      <c r="E733" s="48"/>
    </row>
    <row r="734" ht="15.75" customHeight="1">
      <c r="E734" s="48"/>
    </row>
    <row r="735" ht="15.75" customHeight="1">
      <c r="E735" s="48"/>
    </row>
    <row r="736" ht="15.75" customHeight="1">
      <c r="E736" s="48"/>
    </row>
    <row r="737" ht="15.75" customHeight="1">
      <c r="E737" s="48"/>
    </row>
    <row r="738" ht="15.75" customHeight="1">
      <c r="E738" s="48"/>
    </row>
    <row r="739" ht="15.75" customHeight="1">
      <c r="E739" s="48"/>
    </row>
    <row r="740" ht="15.75" customHeight="1">
      <c r="E740" s="48"/>
    </row>
    <row r="741" ht="15.75" customHeight="1">
      <c r="E741" s="48"/>
    </row>
    <row r="742" ht="15.75" customHeight="1">
      <c r="E742" s="48"/>
    </row>
    <row r="743" ht="15.75" customHeight="1">
      <c r="E743" s="48"/>
    </row>
    <row r="744" ht="15.75" customHeight="1">
      <c r="E744" s="48"/>
    </row>
    <row r="745" ht="15.75" customHeight="1">
      <c r="E745" s="48"/>
    </row>
    <row r="746" ht="15.75" customHeight="1">
      <c r="E746" s="48"/>
    </row>
    <row r="747" ht="15.75" customHeight="1">
      <c r="E747" s="48"/>
    </row>
    <row r="748" ht="15.75" customHeight="1">
      <c r="E748" s="48"/>
    </row>
    <row r="749" ht="15.75" customHeight="1">
      <c r="E749" s="48"/>
    </row>
    <row r="750" ht="15.75" customHeight="1">
      <c r="E750" s="48"/>
    </row>
    <row r="751" ht="15.75" customHeight="1">
      <c r="E751" s="48"/>
    </row>
    <row r="752" ht="15.75" customHeight="1">
      <c r="E752" s="48"/>
    </row>
    <row r="753" ht="15.75" customHeight="1">
      <c r="E753" s="48"/>
    </row>
    <row r="754" ht="15.75" customHeight="1">
      <c r="E754" s="48"/>
    </row>
    <row r="755" ht="15.75" customHeight="1">
      <c r="E755" s="48"/>
    </row>
    <row r="756" ht="15.75" customHeight="1">
      <c r="E756" s="48"/>
    </row>
    <row r="757" ht="15.75" customHeight="1">
      <c r="E757" s="48"/>
    </row>
    <row r="758" ht="15.75" customHeight="1">
      <c r="E758" s="48"/>
    </row>
    <row r="759" ht="15.75" customHeight="1">
      <c r="E759" s="48"/>
    </row>
    <row r="760" ht="15.75" customHeight="1">
      <c r="E760" s="48"/>
    </row>
    <row r="761" ht="15.75" customHeight="1">
      <c r="E761" s="48"/>
    </row>
    <row r="762" ht="15.75" customHeight="1">
      <c r="E762" s="48"/>
    </row>
    <row r="763" ht="15.75" customHeight="1">
      <c r="E763" s="48"/>
    </row>
    <row r="764" ht="15.75" customHeight="1">
      <c r="E764" s="48"/>
    </row>
    <row r="765" ht="15.75" customHeight="1">
      <c r="E765" s="48"/>
    </row>
    <row r="766" ht="15.75" customHeight="1">
      <c r="E766" s="48"/>
    </row>
    <row r="767" ht="15.75" customHeight="1">
      <c r="E767" s="48"/>
    </row>
    <row r="768" ht="15.75" customHeight="1">
      <c r="E768" s="48"/>
    </row>
    <row r="769" ht="15.75" customHeight="1">
      <c r="E769" s="48"/>
    </row>
    <row r="770" ht="15.75" customHeight="1">
      <c r="E770" s="48"/>
    </row>
    <row r="771" ht="15.75" customHeight="1">
      <c r="E771" s="48"/>
    </row>
    <row r="772" ht="15.75" customHeight="1">
      <c r="E772" s="48"/>
    </row>
    <row r="773" ht="15.75" customHeight="1">
      <c r="E773" s="48"/>
    </row>
    <row r="774" ht="15.75" customHeight="1">
      <c r="E774" s="48"/>
    </row>
    <row r="775" ht="15.75" customHeight="1">
      <c r="E775" s="48"/>
    </row>
    <row r="776" ht="15.75" customHeight="1">
      <c r="E776" s="48"/>
    </row>
    <row r="777" ht="15.75" customHeight="1">
      <c r="E777" s="48"/>
    </row>
    <row r="778" ht="15.75" customHeight="1">
      <c r="E778" s="48"/>
    </row>
    <row r="779" ht="15.75" customHeight="1">
      <c r="E779" s="48"/>
    </row>
    <row r="780" ht="15.75" customHeight="1">
      <c r="E780" s="48"/>
    </row>
    <row r="781" ht="15.75" customHeight="1">
      <c r="E781" s="48"/>
    </row>
    <row r="782" ht="15.75" customHeight="1">
      <c r="E782" s="48"/>
    </row>
    <row r="783" ht="15.75" customHeight="1">
      <c r="E783" s="48"/>
    </row>
    <row r="784" ht="15.75" customHeight="1">
      <c r="E784" s="48"/>
    </row>
    <row r="785" ht="15.75" customHeight="1">
      <c r="E785" s="48"/>
    </row>
    <row r="786" ht="15.75" customHeight="1">
      <c r="E786" s="48"/>
    </row>
    <row r="787" ht="15.75" customHeight="1">
      <c r="E787" s="48"/>
    </row>
    <row r="788" ht="15.75" customHeight="1">
      <c r="E788" s="48"/>
    </row>
    <row r="789" ht="15.75" customHeight="1">
      <c r="E789" s="48"/>
    </row>
    <row r="790" ht="15.75" customHeight="1">
      <c r="E790" s="48"/>
    </row>
    <row r="791" ht="15.75" customHeight="1">
      <c r="E791" s="48"/>
    </row>
    <row r="792" ht="15.75" customHeight="1">
      <c r="E792" s="48"/>
    </row>
    <row r="793" ht="15.75" customHeight="1">
      <c r="E793" s="48"/>
    </row>
    <row r="794" ht="15.75" customHeight="1">
      <c r="E794" s="48"/>
    </row>
    <row r="795" ht="15.75" customHeight="1">
      <c r="E795" s="48"/>
    </row>
    <row r="796" ht="15.75" customHeight="1">
      <c r="E796" s="48"/>
    </row>
    <row r="797" ht="15.75" customHeight="1">
      <c r="E797" s="48"/>
    </row>
    <row r="798" ht="15.75" customHeight="1">
      <c r="E798" s="48"/>
    </row>
    <row r="799" ht="15.75" customHeight="1">
      <c r="E799" s="48"/>
    </row>
    <row r="800" ht="15.75" customHeight="1">
      <c r="E800" s="48"/>
    </row>
    <row r="801" ht="15.75" customHeight="1">
      <c r="E801" s="48"/>
    </row>
    <row r="802" ht="15.75" customHeight="1">
      <c r="E802" s="48"/>
    </row>
    <row r="803" ht="15.75" customHeight="1">
      <c r="E803" s="48"/>
    </row>
    <row r="804" ht="15.75" customHeight="1">
      <c r="E804" s="48"/>
    </row>
    <row r="805" ht="15.75" customHeight="1">
      <c r="E805" s="48"/>
    </row>
    <row r="806" ht="15.75" customHeight="1">
      <c r="E806" s="48"/>
    </row>
    <row r="807" ht="15.75" customHeight="1">
      <c r="E807" s="48"/>
    </row>
    <row r="808" ht="15.75" customHeight="1">
      <c r="E808" s="48"/>
    </row>
    <row r="809" ht="15.75" customHeight="1">
      <c r="E809" s="48"/>
    </row>
    <row r="810" ht="15.75" customHeight="1">
      <c r="E810" s="48"/>
    </row>
    <row r="811" ht="15.75" customHeight="1">
      <c r="E811" s="48"/>
    </row>
    <row r="812" ht="15.75" customHeight="1">
      <c r="E812" s="48"/>
    </row>
    <row r="813" ht="15.75" customHeight="1">
      <c r="E813" s="48"/>
    </row>
    <row r="814" ht="15.75" customHeight="1">
      <c r="E814" s="48"/>
    </row>
    <row r="815" ht="15.75" customHeight="1">
      <c r="E815" s="48"/>
    </row>
    <row r="816" ht="15.75" customHeight="1">
      <c r="E816" s="48"/>
    </row>
    <row r="817" ht="15.75" customHeight="1">
      <c r="E817" s="48"/>
    </row>
    <row r="818" ht="15.75" customHeight="1">
      <c r="E818" s="48"/>
    </row>
    <row r="819" ht="15.75" customHeight="1">
      <c r="E819" s="48"/>
    </row>
    <row r="820" ht="15.75" customHeight="1">
      <c r="E820" s="48"/>
    </row>
    <row r="821" ht="15.75" customHeight="1">
      <c r="E821" s="48"/>
    </row>
    <row r="822" ht="15.75" customHeight="1">
      <c r="E822" s="48"/>
    </row>
    <row r="823" ht="15.75" customHeight="1">
      <c r="E823" s="48"/>
    </row>
    <row r="824" ht="15.75" customHeight="1">
      <c r="E824" s="48"/>
    </row>
    <row r="825" ht="15.75" customHeight="1">
      <c r="E825" s="48"/>
    </row>
    <row r="826" ht="15.75" customHeight="1">
      <c r="E826" s="48"/>
    </row>
    <row r="827" ht="15.75" customHeight="1">
      <c r="E827" s="48"/>
    </row>
    <row r="828" ht="15.75" customHeight="1">
      <c r="E828" s="48"/>
    </row>
    <row r="829" ht="15.75" customHeight="1">
      <c r="E829" s="48"/>
    </row>
    <row r="830" ht="15.75" customHeight="1">
      <c r="E830" s="48"/>
    </row>
    <row r="831" ht="15.75" customHeight="1">
      <c r="E831" s="48"/>
    </row>
    <row r="832" ht="15.75" customHeight="1">
      <c r="E832" s="48"/>
    </row>
    <row r="833" ht="15.75" customHeight="1">
      <c r="E833" s="48"/>
    </row>
    <row r="834" ht="15.75" customHeight="1">
      <c r="E834" s="48"/>
    </row>
    <row r="835" ht="15.75" customHeight="1">
      <c r="E835" s="48"/>
    </row>
    <row r="836" ht="15.75" customHeight="1">
      <c r="E836" s="48"/>
    </row>
    <row r="837" ht="15.75" customHeight="1">
      <c r="E837" s="48"/>
    </row>
    <row r="838" ht="15.75" customHeight="1">
      <c r="E838" s="48"/>
    </row>
    <row r="839" ht="15.75" customHeight="1">
      <c r="E839" s="48"/>
    </row>
    <row r="840" ht="15.75" customHeight="1">
      <c r="E840" s="48"/>
    </row>
    <row r="841" ht="15.75" customHeight="1">
      <c r="E841" s="48"/>
    </row>
    <row r="842" ht="15.75" customHeight="1">
      <c r="E842" s="48"/>
    </row>
    <row r="843" ht="15.75" customHeight="1">
      <c r="E843" s="48"/>
    </row>
    <row r="844" ht="15.75" customHeight="1">
      <c r="E844" s="48"/>
    </row>
    <row r="845" ht="15.75" customHeight="1">
      <c r="E845" s="48"/>
    </row>
    <row r="846" ht="15.75" customHeight="1">
      <c r="E846" s="48"/>
    </row>
    <row r="847" ht="15.75" customHeight="1">
      <c r="E847" s="48"/>
    </row>
    <row r="848" ht="15.75" customHeight="1">
      <c r="E848" s="48"/>
    </row>
    <row r="849" ht="15.75" customHeight="1">
      <c r="E849" s="48"/>
    </row>
    <row r="850" ht="15.75" customHeight="1">
      <c r="E850" s="48"/>
    </row>
    <row r="851" ht="15.75" customHeight="1">
      <c r="E851" s="48"/>
    </row>
    <row r="852" ht="15.75" customHeight="1">
      <c r="E852" s="48"/>
    </row>
    <row r="853" ht="15.75" customHeight="1">
      <c r="E853" s="48"/>
    </row>
    <row r="854" ht="15.75" customHeight="1">
      <c r="E854" s="48"/>
    </row>
    <row r="855" ht="15.75" customHeight="1">
      <c r="E855" s="48"/>
    </row>
    <row r="856" ht="15.75" customHeight="1">
      <c r="E856" s="48"/>
    </row>
    <row r="857" ht="15.75" customHeight="1">
      <c r="E857" s="48"/>
    </row>
    <row r="858" ht="15.75" customHeight="1">
      <c r="E858" s="48"/>
    </row>
    <row r="859" ht="15.75" customHeight="1">
      <c r="E859" s="48"/>
    </row>
    <row r="860" ht="15.75" customHeight="1">
      <c r="E860" s="48"/>
    </row>
    <row r="861" ht="15.75" customHeight="1">
      <c r="E861" s="48"/>
    </row>
    <row r="862" ht="15.75" customHeight="1">
      <c r="E862" s="48"/>
    </row>
    <row r="863" ht="15.75" customHeight="1">
      <c r="E863" s="48"/>
    </row>
    <row r="864" ht="15.75" customHeight="1">
      <c r="E864" s="48"/>
    </row>
    <row r="865" ht="15.75" customHeight="1">
      <c r="E865" s="48"/>
    </row>
    <row r="866" ht="15.75" customHeight="1">
      <c r="E866" s="48"/>
    </row>
    <row r="867" ht="15.75" customHeight="1">
      <c r="E867" s="48"/>
    </row>
    <row r="868" ht="15.75" customHeight="1">
      <c r="E868" s="48"/>
    </row>
    <row r="869" ht="15.75" customHeight="1">
      <c r="E869" s="48"/>
    </row>
    <row r="870" ht="15.75" customHeight="1">
      <c r="E870" s="48"/>
    </row>
    <row r="871" ht="15.75" customHeight="1">
      <c r="E871" s="48"/>
    </row>
    <row r="872" ht="15.75" customHeight="1">
      <c r="E872" s="48"/>
    </row>
    <row r="873" ht="15.75" customHeight="1">
      <c r="E873" s="48"/>
    </row>
    <row r="874" ht="15.75" customHeight="1">
      <c r="E874" s="48"/>
    </row>
    <row r="875" ht="15.75" customHeight="1">
      <c r="E875" s="48"/>
    </row>
    <row r="876" ht="15.75" customHeight="1">
      <c r="E876" s="48"/>
    </row>
    <row r="877" ht="15.75" customHeight="1">
      <c r="E877" s="48"/>
    </row>
    <row r="878" ht="15.75" customHeight="1">
      <c r="E878" s="48"/>
    </row>
    <row r="879" ht="15.75" customHeight="1">
      <c r="E879" s="48"/>
    </row>
    <row r="880" ht="15.75" customHeight="1">
      <c r="E880" s="48"/>
    </row>
    <row r="881" ht="15.75" customHeight="1">
      <c r="E881" s="48"/>
    </row>
    <row r="882" ht="15.75" customHeight="1">
      <c r="E882" s="48"/>
    </row>
    <row r="883" ht="15.75" customHeight="1">
      <c r="E883" s="48"/>
    </row>
    <row r="884" ht="15.75" customHeight="1">
      <c r="E884" s="48"/>
    </row>
    <row r="885" ht="15.75" customHeight="1">
      <c r="E885" s="48"/>
    </row>
    <row r="886" ht="15.75" customHeight="1">
      <c r="E886" s="48"/>
    </row>
    <row r="887" ht="15.75" customHeight="1">
      <c r="E887" s="48"/>
    </row>
    <row r="888" ht="15.75" customHeight="1">
      <c r="E888" s="48"/>
    </row>
    <row r="889" ht="15.75" customHeight="1">
      <c r="E889" s="48"/>
    </row>
    <row r="890" ht="15.75" customHeight="1">
      <c r="E890" s="48"/>
    </row>
    <row r="891" ht="15.75" customHeight="1">
      <c r="E891" s="48"/>
    </row>
    <row r="892" ht="15.75" customHeight="1">
      <c r="E892" s="48"/>
    </row>
    <row r="893" ht="15.75" customHeight="1">
      <c r="E893" s="48"/>
    </row>
    <row r="894" ht="15.75" customHeight="1">
      <c r="E894" s="48"/>
    </row>
    <row r="895" ht="15.75" customHeight="1">
      <c r="E895" s="48"/>
    </row>
    <row r="896" ht="15.75" customHeight="1">
      <c r="E896" s="48"/>
    </row>
    <row r="897" ht="15.75" customHeight="1">
      <c r="E897" s="48"/>
    </row>
    <row r="898" ht="15.75" customHeight="1">
      <c r="E898" s="48"/>
    </row>
    <row r="899" ht="15.75" customHeight="1">
      <c r="E899" s="48"/>
    </row>
    <row r="900" ht="15.75" customHeight="1">
      <c r="E900" s="48"/>
    </row>
    <row r="901" ht="15.75" customHeight="1">
      <c r="E901" s="48"/>
    </row>
    <row r="902" ht="15.75" customHeight="1">
      <c r="E902" s="48"/>
    </row>
    <row r="903" ht="15.75" customHeight="1">
      <c r="E903" s="48"/>
    </row>
    <row r="904" ht="15.75" customHeight="1">
      <c r="E904" s="48"/>
    </row>
    <row r="905" ht="15.75" customHeight="1">
      <c r="E905" s="48"/>
    </row>
    <row r="906" ht="15.75" customHeight="1">
      <c r="E906" s="48"/>
    </row>
    <row r="907" ht="15.75" customHeight="1">
      <c r="E907" s="48"/>
    </row>
    <row r="908" ht="15.75" customHeight="1">
      <c r="E908" s="48"/>
    </row>
    <row r="909" ht="15.75" customHeight="1">
      <c r="E909" s="48"/>
    </row>
    <row r="910" ht="15.75" customHeight="1">
      <c r="E910" s="48"/>
    </row>
    <row r="911" ht="15.75" customHeight="1">
      <c r="E911" s="48"/>
    </row>
    <row r="912" ht="15.75" customHeight="1">
      <c r="E912" s="48"/>
    </row>
    <row r="913" ht="15.75" customHeight="1">
      <c r="E913" s="48"/>
    </row>
    <row r="914" ht="15.75" customHeight="1">
      <c r="E914" s="48"/>
    </row>
    <row r="915" ht="15.75" customHeight="1">
      <c r="E915" s="48"/>
    </row>
    <row r="916" ht="15.75" customHeight="1">
      <c r="E916" s="48"/>
    </row>
    <row r="917" ht="15.75" customHeight="1">
      <c r="E917" s="48"/>
    </row>
    <row r="918" ht="15.75" customHeight="1">
      <c r="E918" s="48"/>
    </row>
    <row r="919" ht="15.75" customHeight="1">
      <c r="E919" s="48"/>
    </row>
    <row r="920" ht="15.75" customHeight="1">
      <c r="E920" s="48"/>
    </row>
    <row r="921" ht="15.75" customHeight="1">
      <c r="E921" s="48"/>
    </row>
    <row r="922" ht="15.75" customHeight="1">
      <c r="E922" s="48"/>
    </row>
    <row r="923" ht="15.75" customHeight="1">
      <c r="E923" s="48"/>
    </row>
    <row r="924" ht="15.75" customHeight="1">
      <c r="E924" s="48"/>
    </row>
    <row r="925" ht="15.75" customHeight="1">
      <c r="E925" s="48"/>
    </row>
    <row r="926" ht="15.75" customHeight="1">
      <c r="E926" s="48"/>
    </row>
    <row r="927" ht="15.75" customHeight="1">
      <c r="E927" s="48"/>
    </row>
    <row r="928" ht="15.75" customHeight="1">
      <c r="E928" s="48"/>
    </row>
    <row r="929" ht="15.75" customHeight="1">
      <c r="E929" s="48"/>
    </row>
    <row r="930" ht="15.75" customHeight="1">
      <c r="E930" s="48"/>
    </row>
    <row r="931" ht="15.75" customHeight="1">
      <c r="E931" s="48"/>
    </row>
    <row r="932" ht="15.75" customHeight="1">
      <c r="E932" s="48"/>
    </row>
    <row r="933" ht="15.75" customHeight="1">
      <c r="E933" s="48"/>
    </row>
    <row r="934" ht="15.75" customHeight="1">
      <c r="E934" s="48"/>
    </row>
    <row r="935" ht="15.75" customHeight="1">
      <c r="E935" s="48"/>
    </row>
    <row r="936" ht="15.75" customHeight="1">
      <c r="E936" s="48"/>
    </row>
    <row r="937" ht="15.75" customHeight="1">
      <c r="E937" s="48"/>
    </row>
    <row r="938" ht="15.75" customHeight="1">
      <c r="E938" s="48"/>
    </row>
    <row r="939" ht="15.75" customHeight="1">
      <c r="E939" s="48"/>
    </row>
    <row r="940" ht="15.75" customHeight="1">
      <c r="E940" s="48"/>
    </row>
    <row r="941" ht="15.75" customHeight="1">
      <c r="E941" s="48"/>
    </row>
    <row r="942" ht="15.75" customHeight="1">
      <c r="E942" s="48"/>
    </row>
    <row r="943" ht="15.75" customHeight="1">
      <c r="E943" s="48"/>
    </row>
    <row r="944" ht="15.75" customHeight="1">
      <c r="E944" s="48"/>
    </row>
    <row r="945" ht="15.75" customHeight="1">
      <c r="E945" s="48"/>
    </row>
    <row r="946" ht="15.75" customHeight="1">
      <c r="E946" s="48"/>
    </row>
    <row r="947" ht="15.75" customHeight="1">
      <c r="E947" s="48"/>
    </row>
    <row r="948" ht="15.75" customHeight="1">
      <c r="E948" s="48"/>
    </row>
    <row r="949" ht="15.75" customHeight="1">
      <c r="E949" s="48"/>
    </row>
    <row r="950" ht="15.75" customHeight="1">
      <c r="E950" s="48"/>
    </row>
    <row r="951" ht="15.75" customHeight="1">
      <c r="E951" s="48"/>
    </row>
    <row r="952" ht="15.75" customHeight="1">
      <c r="E952" s="48"/>
    </row>
    <row r="953" ht="15.75" customHeight="1">
      <c r="E953" s="48"/>
    </row>
    <row r="954" ht="15.75" customHeight="1">
      <c r="E954" s="48"/>
    </row>
    <row r="955" ht="15.75" customHeight="1">
      <c r="E955" s="48"/>
    </row>
    <row r="956" ht="15.75" customHeight="1">
      <c r="E956" s="48"/>
    </row>
    <row r="957" ht="15.75" customHeight="1">
      <c r="E957" s="48"/>
    </row>
    <row r="958" ht="15.75" customHeight="1">
      <c r="E958" s="48"/>
    </row>
    <row r="959" ht="15.75" customHeight="1">
      <c r="E959" s="48"/>
    </row>
    <row r="960" ht="15.75" customHeight="1">
      <c r="E960" s="48"/>
    </row>
    <row r="961" ht="15.75" customHeight="1">
      <c r="E961" s="48"/>
    </row>
    <row r="962" ht="15.75" customHeight="1">
      <c r="E962" s="48"/>
    </row>
    <row r="963" ht="15.75" customHeight="1">
      <c r="E963" s="48"/>
    </row>
    <row r="964" ht="15.75" customHeight="1">
      <c r="E964" s="48"/>
    </row>
    <row r="965" ht="15.75" customHeight="1">
      <c r="E965" s="48"/>
    </row>
    <row r="966" ht="15.75" customHeight="1">
      <c r="E966" s="48"/>
    </row>
    <row r="967" ht="15.75" customHeight="1">
      <c r="E967" s="48"/>
    </row>
    <row r="968" ht="15.75" customHeight="1">
      <c r="E968" s="48"/>
    </row>
    <row r="969" ht="15.75" customHeight="1">
      <c r="E969" s="48"/>
    </row>
    <row r="970" ht="15.75" customHeight="1">
      <c r="E970" s="48"/>
    </row>
    <row r="971" ht="15.75" customHeight="1">
      <c r="E971" s="48"/>
    </row>
    <row r="972" ht="15.75" customHeight="1">
      <c r="E972" s="48"/>
    </row>
    <row r="973" ht="15.75" customHeight="1">
      <c r="E973" s="48"/>
    </row>
    <row r="974" ht="15.75" customHeight="1">
      <c r="E974" s="48"/>
    </row>
    <row r="975" ht="15.75" customHeight="1">
      <c r="E975" s="48"/>
    </row>
    <row r="976" ht="15.75" customHeight="1">
      <c r="E976" s="48"/>
    </row>
    <row r="977" ht="15.75" customHeight="1">
      <c r="E977" s="48"/>
    </row>
    <row r="978" ht="15.75" customHeight="1">
      <c r="E978" s="48"/>
    </row>
    <row r="979" ht="15.75" customHeight="1">
      <c r="E979" s="48"/>
    </row>
    <row r="980" ht="15.75" customHeight="1">
      <c r="E980" s="48"/>
    </row>
    <row r="981" ht="15.75" customHeight="1">
      <c r="E981" s="48"/>
    </row>
    <row r="982" ht="15.75" customHeight="1">
      <c r="E982" s="48"/>
    </row>
    <row r="983" ht="15.75" customHeight="1">
      <c r="E983" s="48"/>
    </row>
    <row r="984" ht="15.75" customHeight="1">
      <c r="E984" s="48"/>
    </row>
    <row r="985" ht="15.75" customHeight="1">
      <c r="E985" s="48"/>
    </row>
    <row r="986" ht="15.75" customHeight="1">
      <c r="E986" s="48"/>
    </row>
    <row r="987" ht="15.75" customHeight="1">
      <c r="E987" s="48"/>
    </row>
    <row r="988" ht="15.75" customHeight="1">
      <c r="E988" s="48"/>
    </row>
    <row r="989" ht="15.75" customHeight="1">
      <c r="E989" s="48"/>
    </row>
    <row r="990" ht="15.75" customHeight="1">
      <c r="E990" s="48"/>
    </row>
    <row r="991" ht="15.75" customHeight="1">
      <c r="E991" s="48"/>
    </row>
    <row r="992" ht="15.75" customHeight="1">
      <c r="E992" s="48"/>
    </row>
    <row r="993" ht="15.75" customHeight="1">
      <c r="E993" s="48"/>
    </row>
    <row r="994" ht="15.75" customHeight="1">
      <c r="E994" s="48"/>
    </row>
    <row r="995" ht="15.75" customHeight="1">
      <c r="E995" s="48"/>
    </row>
    <row r="996" ht="15.75" customHeight="1">
      <c r="E996" s="48"/>
    </row>
    <row r="997" ht="15.75" customHeight="1">
      <c r="E997" s="48"/>
    </row>
    <row r="998" ht="15.75" customHeight="1">
      <c r="E998" s="48"/>
    </row>
    <row r="999" ht="15.75" customHeight="1">
      <c r="E999" s="48"/>
    </row>
    <row r="1000" ht="15.75" customHeight="1">
      <c r="E1000" s="48"/>
    </row>
  </sheetData>
  <autoFilter ref="$A$1:$AC$305"/>
  <dataValidations>
    <dataValidation type="list" allowBlank="1" sqref="E2:E1000">
      <formula1>hidden!$J$1:$J$10</formula1>
    </dataValidation>
  </dataValidations>
  <hyperlinks>
    <hyperlink r:id="rId2" ref="F31"/>
    <hyperlink r:id="rId3" ref="G31"/>
    <hyperlink r:id="rId4" ref="H31"/>
    <hyperlink r:id="rId5" ref="F32"/>
    <hyperlink r:id="rId6" ref="H32"/>
    <hyperlink r:id="rId7" ref="F33"/>
    <hyperlink r:id="rId8" ref="G33"/>
    <hyperlink r:id="rId9" ref="H33"/>
    <hyperlink r:id="rId10" ref="F34"/>
    <hyperlink r:id="rId11" ref="H34"/>
    <hyperlink r:id="rId12" ref="F35"/>
    <hyperlink r:id="rId13" ref="G35"/>
    <hyperlink r:id="rId14" ref="H35"/>
    <hyperlink r:id="rId15" ref="F36"/>
    <hyperlink r:id="rId16" ref="G36"/>
    <hyperlink r:id="rId17" ref="H36"/>
    <hyperlink r:id="rId18" ref="F37"/>
    <hyperlink r:id="rId19" ref="H37"/>
    <hyperlink r:id="rId20" ref="F38"/>
    <hyperlink r:id="rId21" ref="G38"/>
    <hyperlink r:id="rId22" ref="H38"/>
    <hyperlink r:id="rId23" ref="F39"/>
    <hyperlink r:id="rId24" ref="G39"/>
    <hyperlink r:id="rId25" ref="H39"/>
    <hyperlink r:id="rId26" ref="F40"/>
    <hyperlink r:id="rId27" ref="G40"/>
    <hyperlink r:id="rId28" ref="H40"/>
    <hyperlink r:id="rId29" ref="F41"/>
    <hyperlink r:id="rId30" ref="G41"/>
    <hyperlink r:id="rId31" ref="H41"/>
    <hyperlink r:id="rId32" ref="F42"/>
    <hyperlink r:id="rId33" ref="G42"/>
    <hyperlink r:id="rId34" ref="H42"/>
    <hyperlink r:id="rId35" ref="F43"/>
    <hyperlink r:id="rId36" ref="H43"/>
  </hyperlinks>
  <drawing r:id="rId37"/>
  <legacyDrawing r:id="rId3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4.63"/>
    <col customWidth="1" min="2" max="2" width="29.63"/>
    <col customWidth="1" min="3" max="3" width="46.38"/>
    <col customWidth="1" min="4" max="4" width="29.63"/>
    <col customWidth="1" min="5" max="5" width="12.63"/>
    <col customWidth="1" min="6" max="6" width="23.13"/>
    <col customWidth="1" min="7" max="7" width="28.75"/>
    <col customWidth="1" min="8" max="8" width="27.38"/>
    <col customWidth="1" min="9" max="9" width="19.13"/>
    <col customWidth="1" hidden="1" min="11" max="27" width="12.63"/>
  </cols>
  <sheetData>
    <row r="1" ht="15.75" customHeight="1">
      <c r="A1" s="49"/>
      <c r="B1" s="50"/>
      <c r="C1" s="50"/>
      <c r="D1" s="50"/>
      <c r="E1" s="51"/>
      <c r="F1" s="52" t="s">
        <v>371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ht="15.75" customHeight="1">
      <c r="A2" s="50" t="s">
        <v>125</v>
      </c>
      <c r="B2" s="50" t="s">
        <v>372</v>
      </c>
      <c r="C2" s="50" t="s">
        <v>373</v>
      </c>
      <c r="D2" s="50" t="s">
        <v>374</v>
      </c>
      <c r="E2" s="51" t="s">
        <v>375</v>
      </c>
      <c r="F2" s="51" t="s">
        <v>376</v>
      </c>
      <c r="G2" s="51" t="s">
        <v>377</v>
      </c>
      <c r="H2" s="51" t="s">
        <v>374</v>
      </c>
      <c r="I2" s="51" t="s">
        <v>378</v>
      </c>
      <c r="J2" s="51" t="s">
        <v>379</v>
      </c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ht="15.75" customHeight="1">
      <c r="A3" s="53" t="s">
        <v>380</v>
      </c>
      <c r="B3" s="53" t="s">
        <v>381</v>
      </c>
      <c r="C3" s="53" t="s">
        <v>382</v>
      </c>
      <c r="D3" s="53" t="s">
        <v>383</v>
      </c>
      <c r="E3" s="54" t="s">
        <v>384</v>
      </c>
      <c r="F3" s="53" t="s">
        <v>385</v>
      </c>
      <c r="G3" s="53" t="s">
        <v>386</v>
      </c>
      <c r="H3" s="53" t="s">
        <v>387</v>
      </c>
      <c r="I3" s="53" t="s">
        <v>388</v>
      </c>
      <c r="J3" s="53" t="s">
        <v>389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ht="15.75" customHeight="1">
      <c r="A4" s="53" t="s">
        <v>134</v>
      </c>
      <c r="B4" s="53" t="s">
        <v>390</v>
      </c>
      <c r="C4" s="55" t="s">
        <v>391</v>
      </c>
      <c r="D4" s="53" t="s">
        <v>392</v>
      </c>
      <c r="E4" s="54" t="s">
        <v>384</v>
      </c>
      <c r="F4" s="53" t="s">
        <v>393</v>
      </c>
      <c r="G4" s="53" t="s">
        <v>394</v>
      </c>
      <c r="H4" s="53" t="s">
        <v>395</v>
      </c>
      <c r="I4" s="53" t="s">
        <v>396</v>
      </c>
      <c r="J4" s="53">
        <v>210.0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ht="15.75" customHeight="1">
      <c r="A5" s="53" t="s">
        <v>397</v>
      </c>
      <c r="B5" s="53" t="s">
        <v>398</v>
      </c>
      <c r="C5" s="53" t="s">
        <v>399</v>
      </c>
      <c r="D5" s="53" t="s">
        <v>400</v>
      </c>
      <c r="E5" s="54" t="s">
        <v>384</v>
      </c>
      <c r="F5" s="53" t="s">
        <v>401</v>
      </c>
      <c r="G5" s="53" t="s">
        <v>402</v>
      </c>
      <c r="H5" s="53" t="s">
        <v>403</v>
      </c>
      <c r="I5" s="53" t="s">
        <v>404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ht="15.75" customHeight="1">
      <c r="A6" s="53" t="s">
        <v>270</v>
      </c>
      <c r="B6" s="53" t="s">
        <v>405</v>
      </c>
      <c r="C6" s="53" t="s">
        <v>406</v>
      </c>
      <c r="D6" s="53" t="s">
        <v>407</v>
      </c>
      <c r="E6" s="54" t="s">
        <v>384</v>
      </c>
      <c r="F6" s="53" t="s">
        <v>408</v>
      </c>
      <c r="G6" s="53" t="s">
        <v>409</v>
      </c>
      <c r="H6" s="53" t="s">
        <v>410</v>
      </c>
      <c r="I6" s="53" t="s">
        <v>411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ht="15.75" customHeight="1">
      <c r="A7" s="53" t="s">
        <v>412</v>
      </c>
      <c r="B7" s="53" t="s">
        <v>413</v>
      </c>
      <c r="C7" s="53" t="s">
        <v>414</v>
      </c>
      <c r="D7" s="53" t="s">
        <v>415</v>
      </c>
      <c r="E7" s="54" t="s">
        <v>384</v>
      </c>
      <c r="F7" s="53" t="s">
        <v>416</v>
      </c>
      <c r="G7" s="53" t="s">
        <v>417</v>
      </c>
      <c r="H7" s="53" t="s">
        <v>418</v>
      </c>
      <c r="I7" s="53" t="s">
        <v>419</v>
      </c>
      <c r="J7" s="53" t="s">
        <v>420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ht="15.75" customHeight="1">
      <c r="A8" s="56" t="s">
        <v>421</v>
      </c>
      <c r="B8" s="56" t="s">
        <v>422</v>
      </c>
      <c r="C8" s="56" t="s">
        <v>423</v>
      </c>
      <c r="D8" s="56" t="s">
        <v>424</v>
      </c>
      <c r="E8" s="57" t="s">
        <v>384</v>
      </c>
      <c r="F8" s="56" t="s">
        <v>425</v>
      </c>
      <c r="G8" s="56"/>
      <c r="H8" s="56" t="s">
        <v>426</v>
      </c>
      <c r="I8" s="56">
        <v>2.0</v>
      </c>
      <c r="J8" s="56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ht="15.75" customHeight="1">
      <c r="A9" s="53" t="s">
        <v>168</v>
      </c>
      <c r="B9" s="53" t="s">
        <v>427</v>
      </c>
      <c r="C9" s="53" t="s">
        <v>428</v>
      </c>
      <c r="D9" s="53" t="s">
        <v>429</v>
      </c>
      <c r="E9" s="54" t="s">
        <v>384</v>
      </c>
      <c r="F9" s="53" t="s">
        <v>430</v>
      </c>
      <c r="G9" s="53" t="s">
        <v>431</v>
      </c>
      <c r="H9" s="53" t="s">
        <v>432</v>
      </c>
      <c r="I9" s="53" t="s">
        <v>433</v>
      </c>
      <c r="J9" s="53" t="s">
        <v>434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ht="15.75" customHeight="1">
      <c r="A10" s="53" t="s">
        <v>186</v>
      </c>
      <c r="B10" s="53" t="s">
        <v>435</v>
      </c>
      <c r="C10" s="53" t="s">
        <v>436</v>
      </c>
      <c r="D10" s="53" t="s">
        <v>437</v>
      </c>
      <c r="E10" s="54" t="s">
        <v>384</v>
      </c>
      <c r="F10" s="53" t="s">
        <v>438</v>
      </c>
      <c r="G10" s="53" t="s">
        <v>439</v>
      </c>
      <c r="H10" s="53" t="s">
        <v>440</v>
      </c>
      <c r="I10" s="53">
        <v>9.615792239E9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ht="15.75" customHeight="1">
      <c r="A11" s="53" t="s">
        <v>285</v>
      </c>
      <c r="B11" s="53" t="s">
        <v>441</v>
      </c>
      <c r="C11" s="53" t="s">
        <v>442</v>
      </c>
      <c r="D11" s="53" t="s">
        <v>443</v>
      </c>
      <c r="E11" s="54" t="s">
        <v>384</v>
      </c>
      <c r="F11" s="53" t="s">
        <v>444</v>
      </c>
      <c r="G11" s="53" t="s">
        <v>445</v>
      </c>
      <c r="H11" s="53" t="s">
        <v>446</v>
      </c>
      <c r="I11" s="53" t="s">
        <v>447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ht="15.75" customHeight="1">
      <c r="A12" s="53" t="s">
        <v>448</v>
      </c>
      <c r="B12" s="53" t="s">
        <v>449</v>
      </c>
      <c r="C12" s="53" t="s">
        <v>450</v>
      </c>
      <c r="D12" s="53" t="s">
        <v>451</v>
      </c>
      <c r="E12" s="54" t="s">
        <v>384</v>
      </c>
      <c r="F12" s="53" t="s">
        <v>452</v>
      </c>
      <c r="G12" s="53" t="s">
        <v>453</v>
      </c>
      <c r="H12" s="53" t="s">
        <v>454</v>
      </c>
      <c r="I12" s="53" t="s">
        <v>455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ht="15.75" hidden="1" customHeight="1">
      <c r="A13" s="53"/>
      <c r="B13" s="53"/>
      <c r="C13" s="53"/>
      <c r="D13" s="53"/>
      <c r="E13" s="54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ht="15.75" hidden="1" customHeight="1">
      <c r="A14" s="53"/>
      <c r="B14" s="53"/>
      <c r="C14" s="53"/>
      <c r="D14" s="53"/>
      <c r="E14" s="54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ht="15.75" hidden="1" customHeight="1">
      <c r="A15" s="53"/>
      <c r="B15" s="53"/>
      <c r="C15" s="53"/>
      <c r="D15" s="53"/>
      <c r="E15" s="54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ht="15.75" hidden="1" customHeight="1">
      <c r="A16" s="53"/>
      <c r="B16" s="53"/>
      <c r="C16" s="53"/>
      <c r="D16" s="53"/>
      <c r="E16" s="54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ht="15.75" hidden="1" customHeight="1">
      <c r="A17" s="53"/>
      <c r="B17" s="53"/>
      <c r="C17" s="53"/>
      <c r="D17" s="53"/>
      <c r="E17" s="54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ht="15.75" hidden="1" customHeight="1">
      <c r="A18" s="53"/>
      <c r="B18" s="53"/>
      <c r="C18" s="53"/>
      <c r="D18" s="53"/>
      <c r="E18" s="54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ht="15.75" hidden="1" customHeight="1">
      <c r="A19" s="53"/>
      <c r="B19" s="53"/>
      <c r="C19" s="53"/>
      <c r="D19" s="53"/>
      <c r="E19" s="5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ht="15.75" hidden="1" customHeight="1">
      <c r="A20" s="53"/>
      <c r="B20" s="53"/>
      <c r="C20" s="53"/>
      <c r="D20" s="53"/>
      <c r="E20" s="54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ht="15.75" hidden="1" customHeight="1">
      <c r="A21" s="53"/>
      <c r="B21" s="53"/>
      <c r="C21" s="53"/>
      <c r="D21" s="53"/>
      <c r="E21" s="54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ht="15.75" hidden="1" customHeight="1">
      <c r="A22" s="53"/>
      <c r="B22" s="53"/>
      <c r="C22" s="53"/>
      <c r="D22" s="53"/>
      <c r="E22" s="54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ht="15.75" hidden="1" customHeight="1">
      <c r="A23" s="53"/>
      <c r="B23" s="53"/>
      <c r="C23" s="53"/>
      <c r="D23" s="53"/>
      <c r="E23" s="54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ht="15.75" hidden="1" customHeight="1">
      <c r="A24" s="53"/>
      <c r="B24" s="53"/>
      <c r="C24" s="53"/>
      <c r="D24" s="53"/>
      <c r="E24" s="54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ht="15.75" hidden="1" customHeight="1">
      <c r="A25" s="53"/>
      <c r="B25" s="53"/>
      <c r="C25" s="53"/>
      <c r="D25" s="53"/>
      <c r="E25" s="54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ht="15.75" hidden="1" customHeight="1">
      <c r="A26" s="53"/>
      <c r="B26" s="53"/>
      <c r="C26" s="53"/>
      <c r="D26" s="53"/>
      <c r="E26" s="54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ht="15.75" hidden="1" customHeight="1">
      <c r="A27" s="53"/>
      <c r="B27" s="53"/>
      <c r="C27" s="53"/>
      <c r="D27" s="53"/>
      <c r="E27" s="54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ht="15.75" hidden="1" customHeight="1">
      <c r="A28" s="53"/>
      <c r="B28" s="53"/>
      <c r="C28" s="53"/>
      <c r="D28" s="53"/>
      <c r="E28" s="54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ht="15.75" hidden="1" customHeight="1">
      <c r="A29" s="53"/>
      <c r="B29" s="53"/>
      <c r="C29" s="53"/>
      <c r="D29" s="53"/>
      <c r="E29" s="54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ht="15.75" hidden="1" customHeight="1">
      <c r="A30" s="53"/>
      <c r="B30" s="53"/>
      <c r="C30" s="53"/>
      <c r="D30" s="53"/>
      <c r="E30" s="54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ht="15.75" hidden="1" customHeight="1">
      <c r="A31" s="53"/>
      <c r="B31" s="53"/>
      <c r="C31" s="53"/>
      <c r="D31" s="53"/>
      <c r="E31" s="54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ht="15.75" hidden="1" customHeight="1">
      <c r="A32" s="53"/>
      <c r="B32" s="53"/>
      <c r="C32" s="53"/>
      <c r="D32" s="53"/>
      <c r="E32" s="54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ht="15.75" hidden="1" customHeight="1">
      <c r="A33" s="53"/>
      <c r="B33" s="53"/>
      <c r="C33" s="53"/>
      <c r="D33" s="53"/>
      <c r="E33" s="54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ht="15.75" hidden="1" customHeight="1">
      <c r="A34" s="53"/>
      <c r="B34" s="53"/>
      <c r="C34" s="53"/>
      <c r="D34" s="53"/>
      <c r="E34" s="54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ht="15.75" hidden="1" customHeight="1">
      <c r="A35" s="53"/>
      <c r="B35" s="53"/>
      <c r="C35" s="53"/>
      <c r="D35" s="53"/>
      <c r="E35" s="54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ht="15.75" hidden="1" customHeight="1">
      <c r="A36" s="53"/>
      <c r="B36" s="53"/>
      <c r="C36" s="53"/>
      <c r="D36" s="53"/>
      <c r="E36" s="54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ht="15.75" hidden="1" customHeight="1">
      <c r="A37" s="53"/>
      <c r="B37" s="53"/>
      <c r="C37" s="53"/>
      <c r="D37" s="53"/>
      <c r="E37" s="54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ht="15.75" hidden="1" customHeight="1">
      <c r="A38" s="53"/>
      <c r="B38" s="53"/>
      <c r="C38" s="53"/>
      <c r="D38" s="53"/>
      <c r="E38" s="54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ht="15.75" hidden="1" customHeight="1">
      <c r="A39" s="53"/>
      <c r="B39" s="53"/>
      <c r="C39" s="53"/>
      <c r="D39" s="53"/>
      <c r="E39" s="54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ht="15.75" hidden="1" customHeight="1">
      <c r="A40" s="53"/>
      <c r="B40" s="53"/>
      <c r="C40" s="53"/>
      <c r="D40" s="53"/>
      <c r="E40" s="54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ht="15.75" hidden="1" customHeight="1">
      <c r="A41" s="53"/>
      <c r="B41" s="53"/>
      <c r="C41" s="53"/>
      <c r="D41" s="53"/>
      <c r="E41" s="5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ht="15.75" hidden="1" customHeight="1">
      <c r="A42" s="53"/>
      <c r="B42" s="53"/>
      <c r="C42" s="53"/>
      <c r="D42" s="53"/>
      <c r="E42" s="54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ht="15.75" hidden="1" customHeight="1">
      <c r="A43" s="53"/>
      <c r="B43" s="53"/>
      <c r="C43" s="53"/>
      <c r="D43" s="53"/>
      <c r="E43" s="5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ht="15.75" hidden="1" customHeight="1">
      <c r="A44" s="53"/>
      <c r="B44" s="53"/>
      <c r="C44" s="53"/>
      <c r="D44" s="53"/>
      <c r="E44" s="54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ht="15.75" hidden="1" customHeight="1">
      <c r="A45" s="53"/>
      <c r="B45" s="53"/>
      <c r="C45" s="53"/>
      <c r="D45" s="53"/>
      <c r="E45" s="54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ht="15.75" hidden="1" customHeight="1">
      <c r="A46" s="53"/>
      <c r="B46" s="53"/>
      <c r="C46" s="53"/>
      <c r="D46" s="53"/>
      <c r="E46" s="54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ht="15.75" hidden="1" customHeight="1">
      <c r="A47" s="53"/>
      <c r="B47" s="53"/>
      <c r="C47" s="53"/>
      <c r="D47" s="53"/>
      <c r="E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ht="15.75" hidden="1" customHeight="1">
      <c r="A48" s="53"/>
      <c r="B48" s="53"/>
      <c r="C48" s="53"/>
      <c r="D48" s="53"/>
      <c r="E48" s="54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ht="15.75" hidden="1" customHeight="1">
      <c r="A49" s="53"/>
      <c r="B49" s="53"/>
      <c r="C49" s="53"/>
      <c r="D49" s="53"/>
      <c r="E49" s="54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ht="15.75" hidden="1" customHeight="1">
      <c r="A50" s="53"/>
      <c r="B50" s="53"/>
      <c r="C50" s="53"/>
      <c r="D50" s="53"/>
      <c r="E50" s="54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ht="15.75" hidden="1" customHeight="1">
      <c r="A51" s="53"/>
      <c r="B51" s="53"/>
      <c r="C51" s="53"/>
      <c r="D51" s="53"/>
      <c r="E51" s="54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ht="15.75" hidden="1" customHeight="1">
      <c r="A52" s="53"/>
      <c r="B52" s="53"/>
      <c r="C52" s="53"/>
      <c r="D52" s="53"/>
      <c r="E52" s="54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ht="15.75" hidden="1" customHeight="1">
      <c r="A53" s="53"/>
      <c r="B53" s="53"/>
      <c r="C53" s="53"/>
      <c r="D53" s="53"/>
      <c r="E53" s="54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ht="15.75" hidden="1" customHeight="1">
      <c r="A54" s="53"/>
      <c r="B54" s="53"/>
      <c r="C54" s="53"/>
      <c r="D54" s="53"/>
      <c r="E54" s="54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ht="15.75" hidden="1" customHeight="1">
      <c r="A55" s="53"/>
      <c r="B55" s="53"/>
      <c r="C55" s="53"/>
      <c r="D55" s="53"/>
      <c r="E55" s="54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ht="15.75" hidden="1" customHeight="1">
      <c r="A56" s="53"/>
      <c r="B56" s="53"/>
      <c r="C56" s="53"/>
      <c r="D56" s="53"/>
      <c r="E56" s="54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ht="15.75" hidden="1" customHeight="1">
      <c r="A57" s="53"/>
      <c r="B57" s="53"/>
      <c r="C57" s="53"/>
      <c r="D57" s="53"/>
      <c r="E57" s="54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ht="15.75" hidden="1" customHeight="1">
      <c r="A58" s="53"/>
      <c r="B58" s="53"/>
      <c r="C58" s="53"/>
      <c r="D58" s="53"/>
      <c r="E58" s="54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ht="15.75" hidden="1" customHeight="1">
      <c r="A59" s="53"/>
      <c r="B59" s="53"/>
      <c r="C59" s="53"/>
      <c r="D59" s="53"/>
      <c r="E59" s="54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ht="15.75" hidden="1" customHeight="1">
      <c r="A60" s="53"/>
      <c r="B60" s="53"/>
      <c r="C60" s="53"/>
      <c r="D60" s="53"/>
      <c r="E60" s="54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ht="15.75" hidden="1" customHeight="1">
      <c r="A61" s="53"/>
      <c r="B61" s="53"/>
      <c r="C61" s="53"/>
      <c r="D61" s="53"/>
      <c r="E61" s="54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ht="15.75" hidden="1" customHeight="1">
      <c r="A62" s="53"/>
      <c r="B62" s="53"/>
      <c r="C62" s="53"/>
      <c r="D62" s="53"/>
      <c r="E62" s="54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ht="15.75" hidden="1" customHeight="1">
      <c r="A63" s="53"/>
      <c r="B63" s="53"/>
      <c r="C63" s="53"/>
      <c r="D63" s="53"/>
      <c r="E63" s="54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ht="15.75" hidden="1" customHeight="1">
      <c r="A64" s="53"/>
      <c r="B64" s="53"/>
      <c r="C64" s="53"/>
      <c r="D64" s="53"/>
      <c r="E64" s="54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ht="15.75" hidden="1" customHeight="1">
      <c r="A65" s="53"/>
      <c r="B65" s="53"/>
      <c r="C65" s="53"/>
      <c r="D65" s="53"/>
      <c r="E65" s="54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ht="15.75" hidden="1" customHeight="1">
      <c r="A66" s="53"/>
      <c r="B66" s="53"/>
      <c r="C66" s="53"/>
      <c r="D66" s="53"/>
      <c r="E66" s="54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ht="15.75" hidden="1" customHeight="1">
      <c r="A67" s="53"/>
      <c r="B67" s="53"/>
      <c r="C67" s="53"/>
      <c r="D67" s="53"/>
      <c r="E67" s="54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ht="15.75" hidden="1" customHeight="1">
      <c r="A68" s="53"/>
      <c r="B68" s="53"/>
      <c r="C68" s="53"/>
      <c r="D68" s="53"/>
      <c r="E68" s="54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ht="15.75" hidden="1" customHeight="1">
      <c r="A69" s="53"/>
      <c r="B69" s="53"/>
      <c r="C69" s="53"/>
      <c r="D69" s="53"/>
      <c r="E69" s="54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ht="15.75" hidden="1" customHeight="1">
      <c r="A70" s="53"/>
      <c r="B70" s="53"/>
      <c r="C70" s="53"/>
      <c r="D70" s="53"/>
      <c r="E70" s="54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ht="15.75" hidden="1" customHeight="1">
      <c r="A71" s="53"/>
      <c r="B71" s="53"/>
      <c r="C71" s="53"/>
      <c r="D71" s="53"/>
      <c r="E71" s="54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ht="15.75" hidden="1" customHeight="1">
      <c r="A72" s="53"/>
      <c r="B72" s="53"/>
      <c r="C72" s="53"/>
      <c r="D72" s="53"/>
      <c r="E72" s="54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ht="15.75" hidden="1" customHeight="1">
      <c r="A73" s="53"/>
      <c r="B73" s="53"/>
      <c r="C73" s="53"/>
      <c r="D73" s="53"/>
      <c r="E73" s="54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ht="15.75" hidden="1" customHeight="1">
      <c r="A74" s="53"/>
      <c r="B74" s="53"/>
      <c r="C74" s="53"/>
      <c r="D74" s="53"/>
      <c r="E74" s="54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ht="15.75" hidden="1" customHeight="1">
      <c r="A75" s="53"/>
      <c r="B75" s="53"/>
      <c r="C75" s="53"/>
      <c r="D75" s="53"/>
      <c r="E75" s="54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ht="15.75" hidden="1" customHeight="1">
      <c r="A76" s="53"/>
      <c r="B76" s="53"/>
      <c r="C76" s="53"/>
      <c r="D76" s="53"/>
      <c r="E76" s="54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ht="15.75" hidden="1" customHeight="1">
      <c r="A77" s="53"/>
      <c r="B77" s="53"/>
      <c r="C77" s="53"/>
      <c r="D77" s="53"/>
      <c r="E77" s="54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ht="15.75" hidden="1" customHeight="1">
      <c r="A78" s="53"/>
      <c r="B78" s="53"/>
      <c r="C78" s="53"/>
      <c r="D78" s="53"/>
      <c r="E78" s="54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ht="15.75" hidden="1" customHeight="1">
      <c r="A79" s="53"/>
      <c r="B79" s="53"/>
      <c r="C79" s="53"/>
      <c r="D79" s="53"/>
      <c r="E79" s="54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ht="15.75" hidden="1" customHeight="1">
      <c r="A80" s="53"/>
      <c r="B80" s="53"/>
      <c r="C80" s="53"/>
      <c r="D80" s="53"/>
      <c r="E80" s="54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ht="15.75" hidden="1" customHeight="1">
      <c r="A81" s="53"/>
      <c r="B81" s="53"/>
      <c r="C81" s="53"/>
      <c r="D81" s="53"/>
      <c r="E81" s="54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ht="15.75" hidden="1" customHeight="1">
      <c r="A82" s="53"/>
      <c r="B82" s="53"/>
      <c r="C82" s="53"/>
      <c r="D82" s="53"/>
      <c r="E82" s="54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ht="15.75" hidden="1" customHeight="1">
      <c r="A83" s="53"/>
      <c r="B83" s="53"/>
      <c r="C83" s="53"/>
      <c r="D83" s="53"/>
      <c r="E83" s="54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ht="15.75" hidden="1" customHeight="1">
      <c r="A84" s="53"/>
      <c r="B84" s="53"/>
      <c r="C84" s="53"/>
      <c r="D84" s="53"/>
      <c r="E84" s="54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ht="15.75" hidden="1" customHeight="1">
      <c r="A85" s="53"/>
      <c r="B85" s="53"/>
      <c r="C85" s="53"/>
      <c r="D85" s="53"/>
      <c r="E85" s="54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ht="15.75" hidden="1" customHeight="1">
      <c r="A86" s="53"/>
      <c r="B86" s="53"/>
      <c r="C86" s="53"/>
      <c r="D86" s="53"/>
      <c r="E86" s="54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ht="15.75" hidden="1" customHeight="1">
      <c r="A87" s="53"/>
      <c r="B87" s="53"/>
      <c r="C87" s="53"/>
      <c r="D87" s="53"/>
      <c r="E87" s="54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ht="15.75" hidden="1" customHeight="1">
      <c r="A88" s="53"/>
      <c r="B88" s="53"/>
      <c r="C88" s="53"/>
      <c r="D88" s="53"/>
      <c r="E88" s="54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ht="15.75" hidden="1" customHeight="1">
      <c r="A89" s="53"/>
      <c r="B89" s="53"/>
      <c r="C89" s="53"/>
      <c r="D89" s="53"/>
      <c r="E89" s="54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ht="15.75" hidden="1" customHeight="1">
      <c r="A90" s="53"/>
      <c r="B90" s="53"/>
      <c r="C90" s="53"/>
      <c r="D90" s="53"/>
      <c r="E90" s="54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ht="15.75" hidden="1" customHeight="1">
      <c r="A91" s="53"/>
      <c r="B91" s="53"/>
      <c r="C91" s="53"/>
      <c r="D91" s="53"/>
      <c r="E91" s="54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ht="15.75" hidden="1" customHeight="1">
      <c r="A92" s="53"/>
      <c r="B92" s="53"/>
      <c r="C92" s="53"/>
      <c r="D92" s="53"/>
      <c r="E92" s="54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ht="15.75" hidden="1" customHeight="1">
      <c r="A93" s="53"/>
      <c r="B93" s="53"/>
      <c r="C93" s="53"/>
      <c r="D93" s="53"/>
      <c r="E93" s="54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ht="15.75" hidden="1" customHeight="1">
      <c r="A94" s="53"/>
      <c r="B94" s="53"/>
      <c r="C94" s="53"/>
      <c r="D94" s="53"/>
      <c r="E94" s="54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ht="15.75" hidden="1" customHeight="1">
      <c r="A95" s="53"/>
      <c r="B95" s="53"/>
      <c r="C95" s="53"/>
      <c r="D95" s="53"/>
      <c r="E95" s="54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ht="15.75" hidden="1" customHeight="1">
      <c r="A96" s="53"/>
      <c r="B96" s="53"/>
      <c r="C96" s="53"/>
      <c r="D96" s="53"/>
      <c r="E96" s="54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ht="15.75" hidden="1" customHeight="1">
      <c r="A97" s="53"/>
      <c r="B97" s="53"/>
      <c r="C97" s="53"/>
      <c r="D97" s="53"/>
      <c r="E97" s="54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ht="15.75" hidden="1" customHeight="1">
      <c r="A98" s="53"/>
      <c r="B98" s="53"/>
      <c r="C98" s="53"/>
      <c r="D98" s="53"/>
      <c r="E98" s="54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ht="15.75" hidden="1" customHeight="1">
      <c r="A99" s="53"/>
      <c r="B99" s="53"/>
      <c r="C99" s="53"/>
      <c r="D99" s="53"/>
      <c r="E99" s="54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ht="15.75" hidden="1" customHeight="1">
      <c r="A100" s="53"/>
      <c r="B100" s="53"/>
      <c r="C100" s="53"/>
      <c r="D100" s="53"/>
      <c r="E100" s="54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ht="15.75" hidden="1" customHeight="1">
      <c r="A101" s="53"/>
      <c r="B101" s="53"/>
      <c r="C101" s="53"/>
      <c r="D101" s="53"/>
      <c r="E101" s="54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ht="15.75" hidden="1" customHeight="1">
      <c r="A102" s="53"/>
      <c r="B102" s="53"/>
      <c r="C102" s="53"/>
      <c r="D102" s="53"/>
      <c r="E102" s="54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ht="15.75" hidden="1" customHeight="1">
      <c r="A103" s="53"/>
      <c r="B103" s="53"/>
      <c r="C103" s="53"/>
      <c r="D103" s="53"/>
      <c r="E103" s="54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ht="15.75" hidden="1" customHeight="1">
      <c r="A104" s="53"/>
      <c r="B104" s="53"/>
      <c r="C104" s="53"/>
      <c r="D104" s="53"/>
      <c r="E104" s="54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ht="15.75" hidden="1" customHeight="1">
      <c r="A105" s="53"/>
      <c r="B105" s="53"/>
      <c r="C105" s="53"/>
      <c r="D105" s="53"/>
      <c r="E105" s="54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ht="15.75" hidden="1" customHeight="1">
      <c r="A106" s="53"/>
      <c r="B106" s="53"/>
      <c r="C106" s="53"/>
      <c r="D106" s="53"/>
      <c r="E106" s="54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ht="15.75" hidden="1" customHeight="1">
      <c r="A107" s="53"/>
      <c r="B107" s="53"/>
      <c r="C107" s="53"/>
      <c r="D107" s="53"/>
      <c r="E107" s="54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ht="15.75" hidden="1" customHeight="1">
      <c r="A108" s="53"/>
      <c r="B108" s="53"/>
      <c r="C108" s="53"/>
      <c r="D108" s="53"/>
      <c r="E108" s="54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ht="15.75" hidden="1" customHeight="1">
      <c r="A109" s="53"/>
      <c r="B109" s="53"/>
      <c r="C109" s="53"/>
      <c r="D109" s="53"/>
      <c r="E109" s="54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ht="15.75" hidden="1" customHeight="1">
      <c r="A110" s="53"/>
      <c r="B110" s="53"/>
      <c r="C110" s="53"/>
      <c r="D110" s="53"/>
      <c r="E110" s="54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ht="15.75" hidden="1" customHeight="1">
      <c r="A111" s="53"/>
      <c r="B111" s="53"/>
      <c r="C111" s="53"/>
      <c r="D111" s="53"/>
      <c r="E111" s="54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ht="15.75" hidden="1" customHeight="1">
      <c r="A112" s="53"/>
      <c r="B112" s="53"/>
      <c r="C112" s="53"/>
      <c r="D112" s="53"/>
      <c r="E112" s="54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ht="15.75" hidden="1" customHeight="1">
      <c r="A113" s="53"/>
      <c r="B113" s="53"/>
      <c r="C113" s="53"/>
      <c r="D113" s="53"/>
      <c r="E113" s="54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ht="15.75" hidden="1" customHeight="1">
      <c r="A114" s="53"/>
      <c r="B114" s="53"/>
      <c r="C114" s="53"/>
      <c r="D114" s="53"/>
      <c r="E114" s="54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ht="15.75" hidden="1" customHeight="1">
      <c r="A115" s="53"/>
      <c r="B115" s="53"/>
      <c r="C115" s="53"/>
      <c r="D115" s="53"/>
      <c r="E115" s="54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ht="15.75" hidden="1" customHeight="1">
      <c r="A116" s="53"/>
      <c r="B116" s="53"/>
      <c r="C116" s="53"/>
      <c r="D116" s="53"/>
      <c r="E116" s="54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ht="15.75" hidden="1" customHeight="1">
      <c r="A117" s="53"/>
      <c r="B117" s="53"/>
      <c r="C117" s="53"/>
      <c r="D117" s="53"/>
      <c r="E117" s="54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ht="15.75" hidden="1" customHeight="1">
      <c r="A118" s="53"/>
      <c r="B118" s="53"/>
      <c r="C118" s="53"/>
      <c r="D118" s="53"/>
      <c r="E118" s="54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ht="15.75" hidden="1" customHeight="1">
      <c r="A119" s="53"/>
      <c r="B119" s="53"/>
      <c r="C119" s="53"/>
      <c r="D119" s="53"/>
      <c r="E119" s="54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ht="15.75" hidden="1" customHeight="1">
      <c r="A120" s="53"/>
      <c r="B120" s="53"/>
      <c r="C120" s="53"/>
      <c r="D120" s="53"/>
      <c r="E120" s="54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ht="15.75" hidden="1" customHeight="1">
      <c r="A121" s="53"/>
      <c r="B121" s="53"/>
      <c r="C121" s="53"/>
      <c r="D121" s="53"/>
      <c r="E121" s="54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ht="15.75" hidden="1" customHeight="1">
      <c r="A122" s="53"/>
      <c r="B122" s="53"/>
      <c r="C122" s="53"/>
      <c r="D122" s="53"/>
      <c r="E122" s="54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ht="15.75" hidden="1" customHeight="1">
      <c r="A123" s="53"/>
      <c r="B123" s="53"/>
      <c r="C123" s="53"/>
      <c r="D123" s="53"/>
      <c r="E123" s="54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ht="15.75" hidden="1" customHeight="1">
      <c r="A124" s="53"/>
      <c r="B124" s="53"/>
      <c r="C124" s="53"/>
      <c r="D124" s="53"/>
      <c r="E124" s="54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ht="15.75" hidden="1" customHeight="1">
      <c r="A125" s="53"/>
      <c r="B125" s="53"/>
      <c r="C125" s="53"/>
      <c r="D125" s="53"/>
      <c r="E125" s="54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ht="15.75" hidden="1" customHeight="1">
      <c r="A126" s="53"/>
      <c r="B126" s="53"/>
      <c r="C126" s="53"/>
      <c r="D126" s="53"/>
      <c r="E126" s="54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ht="15.75" hidden="1" customHeight="1">
      <c r="A127" s="53"/>
      <c r="B127" s="53"/>
      <c r="C127" s="53"/>
      <c r="D127" s="53"/>
      <c r="E127" s="54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ht="15.75" hidden="1" customHeight="1">
      <c r="A128" s="53"/>
      <c r="B128" s="53"/>
      <c r="C128" s="53"/>
      <c r="D128" s="53"/>
      <c r="E128" s="54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ht="15.75" hidden="1" customHeight="1">
      <c r="A129" s="53"/>
      <c r="B129" s="53"/>
      <c r="C129" s="53"/>
      <c r="D129" s="53"/>
      <c r="E129" s="54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ht="15.75" hidden="1" customHeight="1">
      <c r="A130" s="53"/>
      <c r="B130" s="53"/>
      <c r="C130" s="53"/>
      <c r="D130" s="53"/>
      <c r="E130" s="54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ht="15.75" hidden="1" customHeight="1">
      <c r="A131" s="53"/>
      <c r="B131" s="53"/>
      <c r="C131" s="53"/>
      <c r="D131" s="53"/>
      <c r="E131" s="54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ht="15.75" hidden="1" customHeight="1">
      <c r="A132" s="53"/>
      <c r="B132" s="53"/>
      <c r="C132" s="53"/>
      <c r="D132" s="53"/>
      <c r="E132" s="54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ht="15.75" hidden="1" customHeight="1">
      <c r="A133" s="53"/>
      <c r="B133" s="53"/>
      <c r="C133" s="53"/>
      <c r="D133" s="53"/>
      <c r="E133" s="54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ht="15.75" hidden="1" customHeight="1">
      <c r="A134" s="53"/>
      <c r="B134" s="53"/>
      <c r="C134" s="53"/>
      <c r="D134" s="53"/>
      <c r="E134" s="54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ht="15.75" hidden="1" customHeight="1">
      <c r="A135" s="53"/>
      <c r="B135" s="53"/>
      <c r="C135" s="53"/>
      <c r="D135" s="53"/>
      <c r="E135" s="54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ht="15.75" hidden="1" customHeight="1">
      <c r="A136" s="53"/>
      <c r="B136" s="53"/>
      <c r="C136" s="53"/>
      <c r="D136" s="53"/>
      <c r="E136" s="54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ht="15.75" hidden="1" customHeight="1">
      <c r="A137" s="53"/>
      <c r="B137" s="53"/>
      <c r="C137" s="53"/>
      <c r="D137" s="53"/>
      <c r="E137" s="54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ht="15.75" hidden="1" customHeight="1">
      <c r="A138" s="53"/>
      <c r="B138" s="53"/>
      <c r="C138" s="53"/>
      <c r="D138" s="53"/>
      <c r="E138" s="54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ht="15.75" hidden="1" customHeight="1">
      <c r="A139" s="53"/>
      <c r="B139" s="53"/>
      <c r="C139" s="53"/>
      <c r="D139" s="53"/>
      <c r="E139" s="54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ht="15.75" hidden="1" customHeight="1">
      <c r="A140" s="53"/>
      <c r="B140" s="53"/>
      <c r="C140" s="53"/>
      <c r="D140" s="53"/>
      <c r="E140" s="54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ht="15.75" hidden="1" customHeight="1">
      <c r="A141" s="53"/>
      <c r="B141" s="53"/>
      <c r="C141" s="53"/>
      <c r="D141" s="53"/>
      <c r="E141" s="54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ht="15.75" hidden="1" customHeight="1">
      <c r="A142" s="53"/>
      <c r="B142" s="53"/>
      <c r="C142" s="53"/>
      <c r="D142" s="53"/>
      <c r="E142" s="54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ht="15.75" hidden="1" customHeight="1">
      <c r="A143" s="53"/>
      <c r="B143" s="53"/>
      <c r="C143" s="53"/>
      <c r="D143" s="53"/>
      <c r="E143" s="54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ht="15.75" hidden="1" customHeight="1">
      <c r="A144" s="53"/>
      <c r="B144" s="53"/>
      <c r="C144" s="53"/>
      <c r="D144" s="53"/>
      <c r="E144" s="54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ht="15.75" hidden="1" customHeight="1">
      <c r="A145" s="53"/>
      <c r="B145" s="53"/>
      <c r="C145" s="53"/>
      <c r="D145" s="53"/>
      <c r="E145" s="54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ht="15.75" hidden="1" customHeight="1">
      <c r="A146" s="53"/>
      <c r="B146" s="53"/>
      <c r="C146" s="53"/>
      <c r="D146" s="53"/>
      <c r="E146" s="54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ht="15.75" hidden="1" customHeight="1">
      <c r="A147" s="53"/>
      <c r="B147" s="53"/>
      <c r="C147" s="53"/>
      <c r="D147" s="53"/>
      <c r="E147" s="54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ht="15.75" hidden="1" customHeight="1">
      <c r="A148" s="53"/>
      <c r="B148" s="53"/>
      <c r="C148" s="53"/>
      <c r="D148" s="53"/>
      <c r="E148" s="54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ht="15.75" hidden="1" customHeight="1">
      <c r="A149" s="53"/>
      <c r="B149" s="53"/>
      <c r="C149" s="53"/>
      <c r="D149" s="53"/>
      <c r="E149" s="54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ht="15.75" hidden="1" customHeight="1">
      <c r="A150" s="53"/>
      <c r="B150" s="53"/>
      <c r="C150" s="53"/>
      <c r="D150" s="53"/>
      <c r="E150" s="54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ht="15.75" hidden="1" customHeight="1">
      <c r="A151" s="53"/>
      <c r="B151" s="53"/>
      <c r="C151" s="53"/>
      <c r="D151" s="53"/>
      <c r="E151" s="54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ht="15.75" hidden="1" customHeight="1">
      <c r="A152" s="53"/>
      <c r="B152" s="53"/>
      <c r="C152" s="53"/>
      <c r="D152" s="53"/>
      <c r="E152" s="54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ht="15.75" hidden="1" customHeight="1">
      <c r="A153" s="53"/>
      <c r="B153" s="53"/>
      <c r="C153" s="53"/>
      <c r="D153" s="53"/>
      <c r="E153" s="54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ht="15.75" hidden="1" customHeight="1">
      <c r="A154" s="53"/>
      <c r="B154" s="53"/>
      <c r="C154" s="53"/>
      <c r="D154" s="53"/>
      <c r="E154" s="54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ht="15.75" hidden="1" customHeight="1">
      <c r="A155" s="53"/>
      <c r="B155" s="53"/>
      <c r="C155" s="53"/>
      <c r="D155" s="53"/>
      <c r="E155" s="54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ht="15.75" hidden="1" customHeight="1">
      <c r="A156" s="53"/>
      <c r="B156" s="53"/>
      <c r="C156" s="53"/>
      <c r="D156" s="53"/>
      <c r="E156" s="54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ht="15.75" hidden="1" customHeight="1">
      <c r="A157" s="53"/>
      <c r="B157" s="53"/>
      <c r="C157" s="53"/>
      <c r="D157" s="53"/>
      <c r="E157" s="54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ht="15.75" hidden="1" customHeight="1">
      <c r="A158" s="53"/>
      <c r="B158" s="53"/>
      <c r="C158" s="53"/>
      <c r="D158" s="53"/>
      <c r="E158" s="54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ht="15.75" hidden="1" customHeight="1">
      <c r="A159" s="53"/>
      <c r="B159" s="53"/>
      <c r="C159" s="53"/>
      <c r="D159" s="53"/>
      <c r="E159" s="54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ht="15.75" hidden="1" customHeight="1">
      <c r="A160" s="53"/>
      <c r="B160" s="53"/>
      <c r="C160" s="53"/>
      <c r="D160" s="53"/>
      <c r="E160" s="54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ht="15.75" hidden="1" customHeight="1">
      <c r="A161" s="53"/>
      <c r="B161" s="53"/>
      <c r="C161" s="53"/>
      <c r="D161" s="53"/>
      <c r="E161" s="54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ht="15.75" hidden="1" customHeight="1">
      <c r="A162" s="53"/>
      <c r="B162" s="53"/>
      <c r="C162" s="53"/>
      <c r="D162" s="53"/>
      <c r="E162" s="54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ht="15.75" hidden="1" customHeight="1">
      <c r="A163" s="53"/>
      <c r="B163" s="53"/>
      <c r="C163" s="53"/>
      <c r="D163" s="53"/>
      <c r="E163" s="54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ht="15.75" hidden="1" customHeight="1">
      <c r="A164" s="53"/>
      <c r="B164" s="53"/>
      <c r="C164" s="53"/>
      <c r="D164" s="53"/>
      <c r="E164" s="54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ht="15.75" hidden="1" customHeight="1">
      <c r="A165" s="53"/>
      <c r="B165" s="53"/>
      <c r="C165" s="53"/>
      <c r="D165" s="53"/>
      <c r="E165" s="54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ht="15.75" hidden="1" customHeight="1">
      <c r="A166" s="53"/>
      <c r="B166" s="53"/>
      <c r="C166" s="53"/>
      <c r="D166" s="53"/>
      <c r="E166" s="54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ht="15.75" hidden="1" customHeight="1">
      <c r="A167" s="53"/>
      <c r="B167" s="53"/>
      <c r="C167" s="53"/>
      <c r="D167" s="53"/>
      <c r="E167" s="54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ht="15.75" hidden="1" customHeight="1">
      <c r="A168" s="53"/>
      <c r="B168" s="53"/>
      <c r="C168" s="53"/>
      <c r="D168" s="53"/>
      <c r="E168" s="54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ht="15.75" hidden="1" customHeight="1">
      <c r="A169" s="53"/>
      <c r="B169" s="53"/>
      <c r="C169" s="53"/>
      <c r="D169" s="53"/>
      <c r="E169" s="54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ht="15.75" hidden="1" customHeight="1">
      <c r="A170" s="53"/>
      <c r="B170" s="53"/>
      <c r="C170" s="53"/>
      <c r="D170" s="53"/>
      <c r="E170" s="54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ht="15.75" hidden="1" customHeight="1">
      <c r="A171" s="53"/>
      <c r="B171" s="53"/>
      <c r="C171" s="53"/>
      <c r="D171" s="53"/>
      <c r="E171" s="54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ht="15.75" hidden="1" customHeight="1">
      <c r="A172" s="53"/>
      <c r="B172" s="53"/>
      <c r="C172" s="53"/>
      <c r="D172" s="53"/>
      <c r="E172" s="54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ht="15.75" hidden="1" customHeight="1">
      <c r="A173" s="53"/>
      <c r="B173" s="53"/>
      <c r="C173" s="53"/>
      <c r="D173" s="53"/>
      <c r="E173" s="54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ht="15.75" hidden="1" customHeight="1">
      <c r="A174" s="53"/>
      <c r="B174" s="53"/>
      <c r="C174" s="53"/>
      <c r="D174" s="53"/>
      <c r="E174" s="54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ht="15.75" hidden="1" customHeight="1">
      <c r="A175" s="53"/>
      <c r="B175" s="53"/>
      <c r="C175" s="53"/>
      <c r="D175" s="53"/>
      <c r="E175" s="54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ht="15.75" hidden="1" customHeight="1">
      <c r="A176" s="53"/>
      <c r="B176" s="53"/>
      <c r="C176" s="53"/>
      <c r="D176" s="53"/>
      <c r="E176" s="54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ht="15.75" hidden="1" customHeight="1">
      <c r="A177" s="53"/>
      <c r="B177" s="53"/>
      <c r="C177" s="53"/>
      <c r="D177" s="53"/>
      <c r="E177" s="54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ht="15.75" hidden="1" customHeight="1">
      <c r="A178" s="53"/>
      <c r="B178" s="53"/>
      <c r="C178" s="53"/>
      <c r="D178" s="53"/>
      <c r="E178" s="54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ht="15.75" hidden="1" customHeight="1">
      <c r="A179" s="53"/>
      <c r="B179" s="53"/>
      <c r="C179" s="53"/>
      <c r="D179" s="53"/>
      <c r="E179" s="54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ht="15.75" hidden="1" customHeight="1">
      <c r="A180" s="53"/>
      <c r="B180" s="53"/>
      <c r="C180" s="53"/>
      <c r="D180" s="53"/>
      <c r="E180" s="54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ht="15.75" hidden="1" customHeight="1">
      <c r="A181" s="53"/>
      <c r="B181" s="53"/>
      <c r="C181" s="53"/>
      <c r="D181" s="53"/>
      <c r="E181" s="54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ht="15.75" hidden="1" customHeight="1">
      <c r="A182" s="53"/>
      <c r="B182" s="53"/>
      <c r="C182" s="53"/>
      <c r="D182" s="53"/>
      <c r="E182" s="54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ht="15.75" hidden="1" customHeight="1">
      <c r="A183" s="53"/>
      <c r="B183" s="53"/>
      <c r="C183" s="53"/>
      <c r="D183" s="53"/>
      <c r="E183" s="54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ht="15.75" hidden="1" customHeight="1">
      <c r="A184" s="53"/>
      <c r="B184" s="53"/>
      <c r="C184" s="53"/>
      <c r="D184" s="53"/>
      <c r="E184" s="54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ht="15.75" hidden="1" customHeight="1">
      <c r="A185" s="53"/>
      <c r="B185" s="53"/>
      <c r="C185" s="53"/>
      <c r="D185" s="53"/>
      <c r="E185" s="54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ht="15.75" hidden="1" customHeight="1">
      <c r="A186" s="53"/>
      <c r="B186" s="53"/>
      <c r="C186" s="53"/>
      <c r="D186" s="53"/>
      <c r="E186" s="54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ht="15.75" hidden="1" customHeight="1">
      <c r="A187" s="53"/>
      <c r="B187" s="53"/>
      <c r="C187" s="53"/>
      <c r="D187" s="53"/>
      <c r="E187" s="54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ht="15.75" hidden="1" customHeight="1">
      <c r="A188" s="53"/>
      <c r="B188" s="53"/>
      <c r="C188" s="53"/>
      <c r="D188" s="53"/>
      <c r="E188" s="54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ht="15.75" hidden="1" customHeight="1">
      <c r="A189" s="53"/>
      <c r="B189" s="53"/>
      <c r="C189" s="53"/>
      <c r="D189" s="53"/>
      <c r="E189" s="54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ht="15.75" hidden="1" customHeight="1">
      <c r="A190" s="53"/>
      <c r="B190" s="53"/>
      <c r="C190" s="53"/>
      <c r="D190" s="53"/>
      <c r="E190" s="54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ht="15.75" hidden="1" customHeight="1">
      <c r="A191" s="53"/>
      <c r="B191" s="53"/>
      <c r="C191" s="53"/>
      <c r="D191" s="53"/>
      <c r="E191" s="54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ht="15.75" hidden="1" customHeight="1">
      <c r="A192" s="53"/>
      <c r="B192" s="53"/>
      <c r="C192" s="53"/>
      <c r="D192" s="53"/>
      <c r="E192" s="54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ht="15.75" hidden="1" customHeight="1">
      <c r="A193" s="53"/>
      <c r="B193" s="53"/>
      <c r="C193" s="53"/>
      <c r="D193" s="53"/>
      <c r="E193" s="54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ht="15.75" hidden="1" customHeight="1">
      <c r="A194" s="53"/>
      <c r="B194" s="53"/>
      <c r="C194" s="53"/>
      <c r="D194" s="53"/>
      <c r="E194" s="54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ht="15.75" hidden="1" customHeight="1">
      <c r="A195" s="53"/>
      <c r="B195" s="53"/>
      <c r="C195" s="53"/>
      <c r="D195" s="53"/>
      <c r="E195" s="54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ht="15.75" hidden="1" customHeight="1">
      <c r="A196" s="53"/>
      <c r="B196" s="53"/>
      <c r="C196" s="53"/>
      <c r="D196" s="53"/>
      <c r="E196" s="54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ht="15.75" hidden="1" customHeight="1">
      <c r="A197" s="53"/>
      <c r="B197" s="53"/>
      <c r="C197" s="53"/>
      <c r="D197" s="53"/>
      <c r="E197" s="54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ht="15.75" hidden="1" customHeight="1">
      <c r="A198" s="53"/>
      <c r="B198" s="53"/>
      <c r="C198" s="53"/>
      <c r="D198" s="53"/>
      <c r="E198" s="54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ht="15.75" hidden="1" customHeight="1">
      <c r="A199" s="53"/>
      <c r="B199" s="53"/>
      <c r="C199" s="53"/>
      <c r="D199" s="53"/>
      <c r="E199" s="54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ht="15.75" hidden="1" customHeight="1">
      <c r="A200" s="53"/>
      <c r="B200" s="53"/>
      <c r="C200" s="53"/>
      <c r="D200" s="53"/>
      <c r="E200" s="54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ht="15.75" hidden="1" customHeight="1">
      <c r="A201" s="53"/>
      <c r="B201" s="53"/>
      <c r="C201" s="53"/>
      <c r="D201" s="53"/>
      <c r="E201" s="54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ht="15.75" hidden="1" customHeight="1">
      <c r="A202" s="53"/>
      <c r="B202" s="53"/>
      <c r="C202" s="53"/>
      <c r="D202" s="53"/>
      <c r="E202" s="54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ht="15.75" hidden="1" customHeight="1">
      <c r="A203" s="53"/>
      <c r="B203" s="53"/>
      <c r="C203" s="53"/>
      <c r="D203" s="53"/>
      <c r="E203" s="54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ht="15.75" hidden="1" customHeight="1">
      <c r="A204" s="53"/>
      <c r="B204" s="53"/>
      <c r="C204" s="53"/>
      <c r="D204" s="53"/>
      <c r="E204" s="54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ht="15.75" hidden="1" customHeight="1">
      <c r="A205" s="53"/>
      <c r="B205" s="53"/>
      <c r="C205" s="53"/>
      <c r="D205" s="53"/>
      <c r="E205" s="54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ht="15.75" hidden="1" customHeight="1">
      <c r="A206" s="53"/>
      <c r="B206" s="53"/>
      <c r="C206" s="53"/>
      <c r="D206" s="53"/>
      <c r="E206" s="54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ht="15.75" hidden="1" customHeight="1">
      <c r="A207" s="53"/>
      <c r="B207" s="53"/>
      <c r="C207" s="53"/>
      <c r="D207" s="53"/>
      <c r="E207" s="54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ht="15.75" hidden="1" customHeight="1">
      <c r="A208" s="53"/>
      <c r="B208" s="53"/>
      <c r="C208" s="53"/>
      <c r="D208" s="53"/>
      <c r="E208" s="54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ht="15.75" hidden="1" customHeight="1">
      <c r="A209" s="53"/>
      <c r="B209" s="53"/>
      <c r="C209" s="53"/>
      <c r="D209" s="53"/>
      <c r="E209" s="54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ht="15.75" hidden="1" customHeight="1">
      <c r="A210" s="53"/>
      <c r="B210" s="53"/>
      <c r="C210" s="53"/>
      <c r="D210" s="53"/>
      <c r="E210" s="54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ht="15.75" hidden="1" customHeight="1">
      <c r="A211" s="53"/>
      <c r="B211" s="53"/>
      <c r="C211" s="53"/>
      <c r="D211" s="53"/>
      <c r="E211" s="54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ht="15.75" hidden="1" customHeight="1">
      <c r="A212" s="53"/>
      <c r="B212" s="53"/>
      <c r="C212" s="53"/>
      <c r="D212" s="53"/>
      <c r="E212" s="54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ht="15.75" hidden="1" customHeight="1">
      <c r="A213" s="53"/>
      <c r="B213" s="53"/>
      <c r="C213" s="53"/>
      <c r="D213" s="53"/>
      <c r="E213" s="54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ht="15.75" hidden="1" customHeight="1">
      <c r="A214" s="53"/>
      <c r="B214" s="53"/>
      <c r="C214" s="53"/>
      <c r="D214" s="53"/>
      <c r="E214" s="54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ht="15.75" hidden="1" customHeight="1">
      <c r="A215" s="53"/>
      <c r="B215" s="53"/>
      <c r="C215" s="53"/>
      <c r="D215" s="53"/>
      <c r="E215" s="54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ht="15.75" hidden="1" customHeight="1">
      <c r="A216" s="53"/>
      <c r="B216" s="53"/>
      <c r="C216" s="53"/>
      <c r="D216" s="53"/>
      <c r="E216" s="54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ht="15.75" hidden="1" customHeight="1">
      <c r="A217" s="53"/>
      <c r="B217" s="53"/>
      <c r="C217" s="53"/>
      <c r="D217" s="53"/>
      <c r="E217" s="54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ht="15.75" hidden="1" customHeight="1">
      <c r="A218" s="53"/>
      <c r="B218" s="53"/>
      <c r="C218" s="53"/>
      <c r="D218" s="53"/>
      <c r="E218" s="54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ht="15.75" hidden="1" customHeight="1">
      <c r="A219" s="53"/>
      <c r="B219" s="53"/>
      <c r="C219" s="53"/>
      <c r="D219" s="53"/>
      <c r="E219" s="54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ht="15.75" hidden="1" customHeight="1">
      <c r="A220" s="53"/>
      <c r="B220" s="53"/>
      <c r="C220" s="53"/>
      <c r="D220" s="53"/>
      <c r="E220" s="54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F1:J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58" t="s">
        <v>456</v>
      </c>
      <c r="B1" s="58" t="s">
        <v>457</v>
      </c>
    </row>
    <row r="2" ht="15.75" customHeight="1">
      <c r="A2" s="58" t="s">
        <v>458</v>
      </c>
      <c r="B2" s="58" t="s">
        <v>459</v>
      </c>
    </row>
    <row r="3" ht="15.75" customHeight="1">
      <c r="A3" s="58" t="s">
        <v>460</v>
      </c>
      <c r="B3" s="58" t="s">
        <v>461</v>
      </c>
    </row>
    <row r="4" ht="15.75" customHeight="1">
      <c r="A4" s="58" t="s">
        <v>462</v>
      </c>
      <c r="B4" s="58" t="s">
        <v>463</v>
      </c>
    </row>
    <row r="5" ht="15.75" customHeight="1">
      <c r="A5" s="58" t="s">
        <v>464</v>
      </c>
      <c r="B5" s="58" t="s">
        <v>465</v>
      </c>
    </row>
    <row r="6" ht="15.75" customHeight="1">
      <c r="A6" s="58" t="s">
        <v>466</v>
      </c>
      <c r="B6" s="58" t="s">
        <v>461</v>
      </c>
    </row>
    <row r="7" ht="15.75" customHeight="1">
      <c r="A7" s="58" t="s">
        <v>467</v>
      </c>
      <c r="B7" s="58" t="s">
        <v>468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59" t="s">
        <v>285</v>
      </c>
      <c r="B1" s="59" t="s">
        <v>469</v>
      </c>
    </row>
    <row r="2" ht="15.75" customHeight="1">
      <c r="A2" s="59" t="s">
        <v>285</v>
      </c>
      <c r="B2" s="59" t="s">
        <v>470</v>
      </c>
    </row>
    <row r="3" ht="15.75" customHeight="1">
      <c r="A3" s="59" t="s">
        <v>186</v>
      </c>
      <c r="B3" s="59" t="s">
        <v>471</v>
      </c>
    </row>
    <row r="4" ht="15.75" customHeight="1">
      <c r="A4" s="59" t="s">
        <v>186</v>
      </c>
      <c r="B4" s="59" t="s">
        <v>472</v>
      </c>
    </row>
    <row r="5" ht="15.75" customHeight="1">
      <c r="A5" s="59" t="s">
        <v>270</v>
      </c>
      <c r="B5" s="59" t="s">
        <v>273</v>
      </c>
    </row>
    <row r="6" ht="15.75" customHeight="1">
      <c r="A6" s="59" t="s">
        <v>380</v>
      </c>
      <c r="B6" s="59" t="s">
        <v>208</v>
      </c>
    </row>
    <row r="7" ht="15.75" customHeight="1">
      <c r="A7" s="59" t="s">
        <v>168</v>
      </c>
      <c r="B7" s="59" t="s">
        <v>473</v>
      </c>
    </row>
    <row r="8" ht="15.75" customHeight="1">
      <c r="A8" s="59" t="s">
        <v>300</v>
      </c>
      <c r="B8" s="59" t="s">
        <v>474</v>
      </c>
    </row>
    <row r="9" ht="15.75" customHeight="1">
      <c r="A9" s="59" t="s">
        <v>352</v>
      </c>
      <c r="B9" s="59" t="s">
        <v>475</v>
      </c>
    </row>
    <row r="10" ht="15.75" customHeight="1">
      <c r="A10" s="59" t="s">
        <v>352</v>
      </c>
      <c r="B10" s="59" t="s">
        <v>356</v>
      </c>
    </row>
    <row r="11" ht="15.75" customHeight="1">
      <c r="A11" s="59" t="s">
        <v>352</v>
      </c>
      <c r="B11" s="59" t="s">
        <v>358</v>
      </c>
    </row>
    <row r="12" ht="15.75" customHeight="1">
      <c r="A12" s="59" t="s">
        <v>352</v>
      </c>
      <c r="B12" s="59" t="s">
        <v>360</v>
      </c>
    </row>
    <row r="13" ht="15.75" customHeight="1">
      <c r="A13" s="59" t="s">
        <v>352</v>
      </c>
      <c r="B13" s="59" t="s">
        <v>362</v>
      </c>
    </row>
    <row r="14" ht="15.75" customHeight="1">
      <c r="A14" s="59" t="s">
        <v>352</v>
      </c>
      <c r="B14" s="59" t="s">
        <v>364</v>
      </c>
    </row>
    <row r="15" ht="15.75" customHeight="1">
      <c r="A15" s="59" t="s">
        <v>352</v>
      </c>
      <c r="B15" s="59" t="s">
        <v>366</v>
      </c>
    </row>
    <row r="16" ht="15.75" customHeight="1">
      <c r="A16" s="59" t="s">
        <v>352</v>
      </c>
      <c r="B16" s="59" t="s">
        <v>476</v>
      </c>
    </row>
    <row r="17" ht="15.75" customHeight="1">
      <c r="A17" s="59" t="s">
        <v>352</v>
      </c>
      <c r="B17" s="59" t="s">
        <v>370</v>
      </c>
    </row>
    <row r="18" ht="15.75" customHeight="1">
      <c r="A18" s="59" t="s">
        <v>134</v>
      </c>
      <c r="B18" s="59" t="s">
        <v>140</v>
      </c>
    </row>
    <row r="19" ht="15.75" customHeight="1">
      <c r="A19" s="59" t="s">
        <v>421</v>
      </c>
      <c r="B19" s="59" t="s">
        <v>477</v>
      </c>
    </row>
    <row r="20" ht="15.75" customHeight="1">
      <c r="A20" s="59" t="s">
        <v>313</v>
      </c>
      <c r="B20" s="59" t="s">
        <v>319</v>
      </c>
    </row>
    <row r="21" ht="15.75" customHeight="1">
      <c r="A21" s="59" t="s">
        <v>313</v>
      </c>
      <c r="B21" s="59" t="s">
        <v>478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.88"/>
    <col customWidth="1" min="2" max="2" width="25.0"/>
    <col customWidth="1" min="3" max="3" width="27.88"/>
    <col customWidth="1" min="4" max="4" width="34.88"/>
    <col customWidth="1" min="5" max="5" width="31.75"/>
    <col customWidth="1" min="6" max="6" width="12.63"/>
    <col customWidth="1" min="7" max="7" width="19.38"/>
  </cols>
  <sheetData>
    <row r="1" ht="15.75" customHeight="1">
      <c r="A1" s="53" t="s">
        <v>0</v>
      </c>
      <c r="B1" s="53" t="s">
        <v>479</v>
      </c>
      <c r="C1" s="53" t="s">
        <v>480</v>
      </c>
      <c r="D1" s="53" t="s">
        <v>377</v>
      </c>
      <c r="E1" s="53" t="s">
        <v>374</v>
      </c>
      <c r="F1" s="54" t="s">
        <v>375</v>
      </c>
      <c r="G1" s="53" t="s">
        <v>481</v>
      </c>
    </row>
    <row r="2" ht="15.75" customHeight="1">
      <c r="A2" s="53">
        <v>1.0</v>
      </c>
      <c r="B2" s="53" t="s">
        <v>208</v>
      </c>
      <c r="C2" s="53" t="s">
        <v>482</v>
      </c>
      <c r="D2" s="53" t="s">
        <v>483</v>
      </c>
      <c r="E2" s="53" t="s">
        <v>484</v>
      </c>
      <c r="F2" s="54" t="s">
        <v>384</v>
      </c>
      <c r="G2" s="53"/>
    </row>
    <row r="3" ht="15.75" customHeight="1">
      <c r="A3" s="53">
        <v>2.0</v>
      </c>
      <c r="B3" s="53" t="s">
        <v>140</v>
      </c>
      <c r="C3" s="53" t="s">
        <v>485</v>
      </c>
      <c r="D3" s="53" t="s">
        <v>486</v>
      </c>
      <c r="E3" s="60"/>
      <c r="F3" s="54" t="s">
        <v>384</v>
      </c>
      <c r="G3" s="53"/>
    </row>
    <row r="4" ht="15.75" customHeight="1">
      <c r="A4" s="53">
        <v>3.0</v>
      </c>
      <c r="B4" s="53" t="s">
        <v>475</v>
      </c>
      <c r="C4" s="53" t="s">
        <v>487</v>
      </c>
      <c r="D4" s="53" t="s">
        <v>488</v>
      </c>
      <c r="E4" s="53" t="s">
        <v>489</v>
      </c>
      <c r="F4" s="54" t="s">
        <v>384</v>
      </c>
      <c r="G4" s="53"/>
    </row>
    <row r="5" ht="15.75" customHeight="1">
      <c r="A5" s="53">
        <v>4.0</v>
      </c>
      <c r="B5" s="53" t="s">
        <v>356</v>
      </c>
      <c r="C5" s="53" t="s">
        <v>490</v>
      </c>
      <c r="D5" s="53" t="s">
        <v>491</v>
      </c>
      <c r="E5" s="53" t="s">
        <v>492</v>
      </c>
      <c r="F5" s="54" t="s">
        <v>384</v>
      </c>
      <c r="G5" s="53"/>
    </row>
    <row r="6" ht="15.75" customHeight="1">
      <c r="A6" s="53">
        <v>5.0</v>
      </c>
      <c r="B6" s="61" t="s">
        <v>273</v>
      </c>
      <c r="C6" s="62" t="s">
        <v>493</v>
      </c>
      <c r="D6" s="62" t="s">
        <v>494</v>
      </c>
      <c r="E6" s="62" t="s">
        <v>495</v>
      </c>
      <c r="F6" s="54" t="s">
        <v>384</v>
      </c>
      <c r="G6" s="53"/>
    </row>
    <row r="7" ht="15.75" customHeight="1">
      <c r="A7" s="53">
        <v>6.0</v>
      </c>
      <c r="B7" s="61" t="s">
        <v>358</v>
      </c>
      <c r="C7" s="62" t="s">
        <v>496</v>
      </c>
      <c r="D7" s="62" t="s">
        <v>497</v>
      </c>
      <c r="E7" s="62" t="s">
        <v>498</v>
      </c>
      <c r="F7" s="54" t="s">
        <v>384</v>
      </c>
      <c r="G7" s="53"/>
    </row>
    <row r="8" ht="15.75" customHeight="1">
      <c r="A8" s="53">
        <v>7.0</v>
      </c>
      <c r="B8" s="53" t="s">
        <v>360</v>
      </c>
      <c r="C8" s="62" t="s">
        <v>499</v>
      </c>
      <c r="D8" s="62" t="s">
        <v>500</v>
      </c>
      <c r="E8" s="62" t="s">
        <v>501</v>
      </c>
      <c r="F8" s="54" t="s">
        <v>384</v>
      </c>
      <c r="G8" s="53"/>
    </row>
    <row r="9" ht="15.75" customHeight="1">
      <c r="A9" s="53">
        <v>8.0</v>
      </c>
      <c r="B9" s="53" t="s">
        <v>362</v>
      </c>
      <c r="C9" s="62" t="s">
        <v>502</v>
      </c>
      <c r="D9" s="62" t="s">
        <v>503</v>
      </c>
      <c r="E9" s="62" t="s">
        <v>504</v>
      </c>
      <c r="F9" s="54" t="s">
        <v>384</v>
      </c>
      <c r="G9" s="53"/>
    </row>
    <row r="10" ht="15.75" customHeight="1">
      <c r="A10" s="53">
        <v>9.0</v>
      </c>
      <c r="B10" s="53" t="s">
        <v>364</v>
      </c>
      <c r="C10" s="62" t="s">
        <v>505</v>
      </c>
      <c r="D10" s="62" t="s">
        <v>506</v>
      </c>
      <c r="E10" s="63" t="s">
        <v>507</v>
      </c>
      <c r="F10" s="54" t="s">
        <v>384</v>
      </c>
      <c r="G10" s="53"/>
    </row>
    <row r="11" ht="15.75" customHeight="1">
      <c r="A11" s="53">
        <v>10.0</v>
      </c>
      <c r="B11" s="53" t="s">
        <v>366</v>
      </c>
      <c r="C11" s="62" t="s">
        <v>508</v>
      </c>
      <c r="D11" s="62" t="s">
        <v>509</v>
      </c>
      <c r="E11" s="62" t="s">
        <v>510</v>
      </c>
      <c r="F11" s="54" t="s">
        <v>384</v>
      </c>
      <c r="G11" s="53"/>
    </row>
    <row r="12" ht="15.75" customHeight="1">
      <c r="A12" s="53">
        <v>11.0</v>
      </c>
      <c r="B12" s="53" t="s">
        <v>319</v>
      </c>
      <c r="C12" s="53" t="s">
        <v>511</v>
      </c>
      <c r="D12" s="53" t="s">
        <v>512</v>
      </c>
      <c r="E12" s="53" t="s">
        <v>513</v>
      </c>
      <c r="F12" s="54" t="s">
        <v>384</v>
      </c>
      <c r="G12" s="53"/>
    </row>
    <row r="13" ht="15.75" customHeight="1">
      <c r="A13" s="64">
        <v>12.0</v>
      </c>
      <c r="B13" s="64" t="s">
        <v>477</v>
      </c>
      <c r="C13" s="64" t="s">
        <v>514</v>
      </c>
      <c r="D13" s="64" t="s">
        <v>515</v>
      </c>
      <c r="E13" s="64" t="s">
        <v>516</v>
      </c>
      <c r="F13" s="65" t="s">
        <v>384</v>
      </c>
      <c r="G13" s="64"/>
    </row>
    <row r="14" ht="15.75" customHeight="1">
      <c r="A14" s="53">
        <v>13.0</v>
      </c>
      <c r="B14" s="53" t="s">
        <v>476</v>
      </c>
      <c r="C14" s="53" t="s">
        <v>517</v>
      </c>
      <c r="D14" s="53" t="s">
        <v>518</v>
      </c>
      <c r="E14" s="56" t="s">
        <v>519</v>
      </c>
      <c r="F14" s="54" t="s">
        <v>384</v>
      </c>
      <c r="G14" s="53"/>
    </row>
    <row r="15" ht="15.75" customHeight="1">
      <c r="A15" s="53">
        <v>14.0</v>
      </c>
      <c r="B15" s="66" t="s">
        <v>473</v>
      </c>
      <c r="C15" s="53" t="s">
        <v>520</v>
      </c>
      <c r="D15" s="53" t="s">
        <v>521</v>
      </c>
      <c r="E15" s="67" t="s">
        <v>522</v>
      </c>
      <c r="F15" s="54" t="s">
        <v>384</v>
      </c>
      <c r="G15" s="53"/>
    </row>
    <row r="16" ht="15.75" customHeight="1">
      <c r="A16" s="53">
        <v>15.0</v>
      </c>
      <c r="B16" s="66" t="s">
        <v>471</v>
      </c>
      <c r="C16" s="53" t="s">
        <v>523</v>
      </c>
      <c r="D16" s="53" t="s">
        <v>524</v>
      </c>
      <c r="E16" s="53" t="s">
        <v>525</v>
      </c>
      <c r="F16" s="54" t="s">
        <v>384</v>
      </c>
      <c r="G16" s="53"/>
    </row>
    <row r="17" ht="15.75" customHeight="1">
      <c r="A17" s="53">
        <v>16.0</v>
      </c>
      <c r="B17" s="66" t="s">
        <v>469</v>
      </c>
      <c r="C17" s="53" t="s">
        <v>526</v>
      </c>
      <c r="D17" s="53" t="s">
        <v>527</v>
      </c>
      <c r="E17" s="53" t="s">
        <v>528</v>
      </c>
      <c r="F17" s="54" t="s">
        <v>384</v>
      </c>
      <c r="G17" s="53"/>
    </row>
    <row r="18" ht="15.75" customHeight="1">
      <c r="A18" s="53">
        <v>17.0</v>
      </c>
      <c r="B18" s="66" t="s">
        <v>470</v>
      </c>
      <c r="C18" s="53" t="s">
        <v>529</v>
      </c>
      <c r="D18" s="53" t="s">
        <v>530</v>
      </c>
      <c r="E18" s="53" t="s">
        <v>531</v>
      </c>
      <c r="F18" s="54" t="s">
        <v>384</v>
      </c>
      <c r="G18" s="53"/>
    </row>
    <row r="19" ht="15.75" customHeight="1">
      <c r="A19" s="53">
        <v>18.0</v>
      </c>
      <c r="B19" s="66" t="s">
        <v>472</v>
      </c>
      <c r="C19" s="53" t="s">
        <v>532</v>
      </c>
      <c r="D19" s="53" t="s">
        <v>533</v>
      </c>
      <c r="E19" s="53" t="s">
        <v>534</v>
      </c>
      <c r="F19" s="54" t="s">
        <v>384</v>
      </c>
      <c r="G19" s="53"/>
    </row>
    <row r="20" ht="15.75" customHeight="1">
      <c r="A20" s="53">
        <v>19.0</v>
      </c>
      <c r="B20" s="66" t="s">
        <v>478</v>
      </c>
      <c r="C20" s="53" t="s">
        <v>535</v>
      </c>
      <c r="D20" s="53" t="s">
        <v>536</v>
      </c>
      <c r="E20" s="53" t="s">
        <v>537</v>
      </c>
      <c r="F20" s="54" t="s">
        <v>384</v>
      </c>
      <c r="G20" s="53"/>
    </row>
    <row r="21" ht="15.75" customHeight="1">
      <c r="A21" s="53">
        <v>20.0</v>
      </c>
      <c r="B21" s="66" t="s">
        <v>538</v>
      </c>
      <c r="C21" s="53" t="s">
        <v>539</v>
      </c>
      <c r="D21" s="53" t="s">
        <v>540</v>
      </c>
      <c r="E21" s="68" t="s">
        <v>541</v>
      </c>
      <c r="F21" s="54" t="s">
        <v>384</v>
      </c>
      <c r="G21" s="53"/>
    </row>
    <row r="22" ht="15.75" customHeight="1">
      <c r="A22" s="53">
        <v>21.0</v>
      </c>
      <c r="B22" s="66" t="s">
        <v>370</v>
      </c>
      <c r="C22" s="53" t="s">
        <v>542</v>
      </c>
      <c r="D22" s="53" t="s">
        <v>543</v>
      </c>
      <c r="E22" s="53" t="s">
        <v>544</v>
      </c>
      <c r="F22" s="54" t="s">
        <v>384</v>
      </c>
      <c r="G22" s="53"/>
    </row>
    <row r="23" ht="15.75" hidden="1" customHeight="1">
      <c r="A23" s="53"/>
      <c r="B23" s="53"/>
      <c r="C23" s="53"/>
      <c r="D23" s="53"/>
      <c r="E23" s="53"/>
      <c r="F23" s="54"/>
      <c r="G23" s="53"/>
    </row>
    <row r="24" ht="15.75" hidden="1" customHeight="1">
      <c r="A24" s="53"/>
      <c r="B24" s="53"/>
      <c r="C24" s="53"/>
      <c r="D24" s="53"/>
      <c r="E24" s="53"/>
      <c r="F24" s="54"/>
      <c r="G24" s="53"/>
    </row>
    <row r="25" ht="15.75" hidden="1" customHeight="1">
      <c r="A25" s="53"/>
      <c r="B25" s="53"/>
      <c r="C25" s="53"/>
      <c r="D25" s="53"/>
      <c r="E25" s="53"/>
      <c r="F25" s="54"/>
      <c r="G25" s="53"/>
    </row>
    <row r="26" ht="15.75" hidden="1" customHeight="1">
      <c r="A26" s="53"/>
      <c r="B26" s="53"/>
      <c r="C26" s="53"/>
      <c r="D26" s="53"/>
      <c r="E26" s="53"/>
      <c r="F26" s="54"/>
      <c r="G26" s="53"/>
    </row>
    <row r="27" ht="15.75" hidden="1" customHeight="1">
      <c r="A27" s="53"/>
      <c r="B27" s="53"/>
      <c r="C27" s="53"/>
      <c r="D27" s="53"/>
      <c r="E27" s="53"/>
      <c r="F27" s="54"/>
      <c r="G27" s="53"/>
    </row>
    <row r="28" ht="15.75" hidden="1" customHeight="1">
      <c r="A28" s="53"/>
      <c r="B28" s="53"/>
      <c r="C28" s="53"/>
      <c r="D28" s="53"/>
      <c r="E28" s="53"/>
      <c r="F28" s="54"/>
      <c r="G28" s="53"/>
    </row>
    <row r="29" ht="15.75" hidden="1" customHeight="1">
      <c r="A29" s="53"/>
      <c r="B29" s="53"/>
      <c r="C29" s="53"/>
      <c r="D29" s="53"/>
      <c r="E29" s="53"/>
      <c r="F29" s="54"/>
      <c r="G29" s="53"/>
    </row>
    <row r="30" ht="15.75" hidden="1" customHeight="1">
      <c r="A30" s="53"/>
      <c r="B30" s="53"/>
      <c r="C30" s="53"/>
      <c r="D30" s="53"/>
      <c r="E30" s="53"/>
      <c r="F30" s="54"/>
      <c r="G30" s="53"/>
    </row>
    <row r="31" ht="15.75" hidden="1" customHeight="1">
      <c r="A31" s="53"/>
      <c r="B31" s="53"/>
      <c r="C31" s="53"/>
      <c r="D31" s="53"/>
      <c r="E31" s="53"/>
      <c r="F31" s="54"/>
      <c r="G31" s="53"/>
    </row>
    <row r="32" ht="15.75" hidden="1" customHeight="1">
      <c r="A32" s="53"/>
      <c r="B32" s="53"/>
      <c r="C32" s="53"/>
      <c r="D32" s="53"/>
      <c r="E32" s="53"/>
      <c r="F32" s="54"/>
      <c r="G32" s="53"/>
    </row>
    <row r="33" ht="15.75" hidden="1" customHeight="1">
      <c r="A33" s="53"/>
      <c r="B33" s="53"/>
      <c r="C33" s="53"/>
      <c r="D33" s="53"/>
      <c r="E33" s="53"/>
      <c r="F33" s="54"/>
      <c r="G33" s="53"/>
    </row>
    <row r="34" ht="15.75" hidden="1" customHeight="1">
      <c r="A34" s="53"/>
      <c r="B34" s="53"/>
      <c r="C34" s="53"/>
      <c r="D34" s="53"/>
      <c r="E34" s="53"/>
      <c r="F34" s="54"/>
      <c r="G34" s="53"/>
    </row>
    <row r="35" ht="15.75" hidden="1" customHeight="1">
      <c r="A35" s="53"/>
      <c r="B35" s="53"/>
      <c r="C35" s="53"/>
      <c r="D35" s="53"/>
      <c r="E35" s="53"/>
      <c r="F35" s="54"/>
      <c r="G35" s="53"/>
    </row>
    <row r="36" ht="15.75" hidden="1" customHeight="1">
      <c r="A36" s="53"/>
      <c r="B36" s="53"/>
      <c r="C36" s="53"/>
      <c r="D36" s="53"/>
      <c r="E36" s="53"/>
      <c r="F36" s="54"/>
      <c r="G36" s="53"/>
    </row>
    <row r="37" ht="15.75" hidden="1" customHeight="1">
      <c r="A37" s="53"/>
      <c r="B37" s="53"/>
      <c r="C37" s="53"/>
      <c r="D37" s="53"/>
      <c r="E37" s="53"/>
      <c r="F37" s="54"/>
      <c r="G37" s="53"/>
    </row>
    <row r="38" ht="15.75" hidden="1" customHeight="1">
      <c r="A38" s="53"/>
      <c r="B38" s="53"/>
      <c r="C38" s="53"/>
      <c r="D38" s="53"/>
      <c r="E38" s="53"/>
      <c r="F38" s="54"/>
      <c r="G38" s="53"/>
    </row>
    <row r="39" ht="15.75" hidden="1" customHeight="1">
      <c r="A39" s="53"/>
      <c r="B39" s="53"/>
      <c r="C39" s="53"/>
      <c r="D39" s="53"/>
      <c r="E39" s="53"/>
      <c r="F39" s="54"/>
      <c r="G39" s="53"/>
    </row>
    <row r="40" ht="15.75" hidden="1" customHeight="1">
      <c r="A40" s="53"/>
      <c r="B40" s="53"/>
      <c r="C40" s="53"/>
      <c r="D40" s="53"/>
      <c r="E40" s="53"/>
      <c r="F40" s="54"/>
      <c r="G40" s="53"/>
    </row>
    <row r="41" ht="15.75" hidden="1" customHeight="1">
      <c r="A41" s="53"/>
      <c r="B41" s="53"/>
      <c r="C41" s="53"/>
      <c r="D41" s="53"/>
      <c r="E41" s="53"/>
      <c r="F41" s="54"/>
      <c r="G41" s="53"/>
    </row>
    <row r="42" ht="15.75" hidden="1" customHeight="1">
      <c r="A42" s="53"/>
      <c r="B42" s="53"/>
      <c r="C42" s="53"/>
      <c r="D42" s="53"/>
      <c r="E42" s="53"/>
      <c r="F42" s="54"/>
      <c r="G42" s="53"/>
    </row>
    <row r="43" ht="15.75" hidden="1" customHeight="1">
      <c r="A43" s="53"/>
      <c r="B43" s="53"/>
      <c r="C43" s="53"/>
      <c r="D43" s="53"/>
      <c r="E43" s="53"/>
      <c r="F43" s="54"/>
      <c r="G43" s="53"/>
    </row>
    <row r="44" ht="15.75" hidden="1" customHeight="1">
      <c r="A44" s="53"/>
      <c r="B44" s="53"/>
      <c r="C44" s="53"/>
      <c r="D44" s="53"/>
      <c r="E44" s="53"/>
      <c r="F44" s="54"/>
      <c r="G44" s="53"/>
    </row>
    <row r="45" ht="15.75" hidden="1" customHeight="1">
      <c r="A45" s="53"/>
      <c r="B45" s="53"/>
      <c r="C45" s="53"/>
      <c r="D45" s="53"/>
      <c r="E45" s="53"/>
      <c r="F45" s="54"/>
      <c r="G45" s="53"/>
    </row>
    <row r="46" ht="15.75" hidden="1" customHeight="1">
      <c r="A46" s="53"/>
      <c r="B46" s="53"/>
      <c r="C46" s="53"/>
      <c r="D46" s="53"/>
      <c r="E46" s="53"/>
      <c r="F46" s="54"/>
      <c r="G46" s="53"/>
    </row>
    <row r="47" ht="15.75" hidden="1" customHeight="1">
      <c r="A47" s="53"/>
      <c r="B47" s="53"/>
      <c r="C47" s="53"/>
      <c r="D47" s="53"/>
      <c r="E47" s="53"/>
      <c r="F47" s="54"/>
      <c r="G47" s="53"/>
    </row>
    <row r="48" ht="15.75" hidden="1" customHeight="1">
      <c r="A48" s="53"/>
      <c r="B48" s="53"/>
      <c r="C48" s="53"/>
      <c r="D48" s="53"/>
      <c r="E48" s="53"/>
      <c r="F48" s="54"/>
      <c r="G48" s="53"/>
    </row>
    <row r="49" ht="15.75" hidden="1" customHeight="1">
      <c r="A49" s="53"/>
      <c r="B49" s="53"/>
      <c r="C49" s="53"/>
      <c r="D49" s="53"/>
      <c r="E49" s="53"/>
      <c r="F49" s="54"/>
      <c r="G49" s="53"/>
    </row>
    <row r="50" ht="15.75" hidden="1" customHeight="1">
      <c r="A50" s="53"/>
      <c r="B50" s="53"/>
      <c r="C50" s="53"/>
      <c r="D50" s="53"/>
      <c r="E50" s="53"/>
      <c r="F50" s="54"/>
      <c r="G50" s="53"/>
    </row>
    <row r="51" ht="15.75" hidden="1" customHeight="1">
      <c r="A51" s="53"/>
      <c r="B51" s="53"/>
      <c r="C51" s="53"/>
      <c r="D51" s="53"/>
      <c r="E51" s="53"/>
      <c r="F51" s="54"/>
      <c r="G51" s="53"/>
    </row>
    <row r="52" ht="15.75" hidden="1" customHeight="1">
      <c r="A52" s="53"/>
      <c r="B52" s="53"/>
      <c r="C52" s="53"/>
      <c r="D52" s="53"/>
      <c r="E52" s="53"/>
      <c r="F52" s="54"/>
      <c r="G52" s="53"/>
    </row>
    <row r="53" ht="15.75" hidden="1" customHeight="1">
      <c r="A53" s="53"/>
      <c r="B53" s="53"/>
      <c r="C53" s="53"/>
      <c r="D53" s="53"/>
      <c r="E53" s="53"/>
      <c r="F53" s="54"/>
      <c r="G53" s="53"/>
    </row>
    <row r="54" ht="15.75" hidden="1" customHeight="1">
      <c r="A54" s="53"/>
      <c r="B54" s="53"/>
      <c r="C54" s="53"/>
      <c r="D54" s="53"/>
      <c r="E54" s="53"/>
      <c r="F54" s="54"/>
      <c r="G54" s="53"/>
    </row>
    <row r="55" ht="15.75" hidden="1" customHeight="1">
      <c r="A55" s="53"/>
      <c r="B55" s="53"/>
      <c r="C55" s="53"/>
      <c r="D55" s="53"/>
      <c r="E55" s="53"/>
      <c r="F55" s="54"/>
      <c r="G55" s="53"/>
    </row>
    <row r="56" ht="15.75" hidden="1" customHeight="1">
      <c r="A56" s="53"/>
      <c r="B56" s="53"/>
      <c r="C56" s="53"/>
      <c r="D56" s="53"/>
      <c r="E56" s="53"/>
      <c r="F56" s="54"/>
      <c r="G56" s="53"/>
    </row>
    <row r="57" ht="15.75" hidden="1" customHeight="1">
      <c r="A57" s="53"/>
      <c r="B57" s="53"/>
      <c r="C57" s="53"/>
      <c r="D57" s="53"/>
      <c r="E57" s="53"/>
      <c r="F57" s="54"/>
      <c r="G57" s="53"/>
    </row>
    <row r="58" ht="15.75" hidden="1" customHeight="1">
      <c r="A58" s="53"/>
      <c r="B58" s="53"/>
      <c r="C58" s="53"/>
      <c r="D58" s="53"/>
      <c r="E58" s="53"/>
      <c r="F58" s="54"/>
      <c r="G58" s="53"/>
    </row>
    <row r="59" ht="15.75" hidden="1" customHeight="1">
      <c r="A59" s="53"/>
      <c r="B59" s="53"/>
      <c r="C59" s="53"/>
      <c r="D59" s="53"/>
      <c r="E59" s="53"/>
      <c r="F59" s="54"/>
      <c r="G59" s="53"/>
    </row>
    <row r="60" ht="15.75" hidden="1" customHeight="1">
      <c r="A60" s="53"/>
      <c r="B60" s="53"/>
      <c r="C60" s="53"/>
      <c r="D60" s="53"/>
      <c r="E60" s="53"/>
      <c r="F60" s="54"/>
      <c r="G60" s="53"/>
    </row>
    <row r="61" ht="15.75" hidden="1" customHeight="1">
      <c r="A61" s="53"/>
      <c r="B61" s="53"/>
      <c r="C61" s="53"/>
      <c r="D61" s="53"/>
      <c r="E61" s="53"/>
      <c r="F61" s="54"/>
      <c r="G61" s="53"/>
    </row>
    <row r="62" ht="15.75" hidden="1" customHeight="1">
      <c r="A62" s="53"/>
      <c r="B62" s="53"/>
      <c r="C62" s="53"/>
      <c r="D62" s="53"/>
      <c r="E62" s="53"/>
      <c r="F62" s="54"/>
      <c r="G62" s="53"/>
    </row>
    <row r="63" ht="15.75" hidden="1" customHeight="1">
      <c r="A63" s="53"/>
      <c r="B63" s="53"/>
      <c r="C63" s="53"/>
      <c r="D63" s="53"/>
      <c r="E63" s="53"/>
      <c r="F63" s="54"/>
      <c r="G63" s="53"/>
    </row>
    <row r="64" ht="15.75" hidden="1" customHeight="1">
      <c r="A64" s="53"/>
      <c r="B64" s="53"/>
      <c r="C64" s="53"/>
      <c r="D64" s="53"/>
      <c r="E64" s="53"/>
      <c r="F64" s="54"/>
      <c r="G64" s="53"/>
    </row>
    <row r="65" ht="15.75" hidden="1" customHeight="1">
      <c r="A65" s="53"/>
      <c r="B65" s="53"/>
      <c r="C65" s="53"/>
      <c r="D65" s="53"/>
      <c r="E65" s="53"/>
      <c r="F65" s="54"/>
      <c r="G65" s="53"/>
    </row>
    <row r="66" ht="15.75" hidden="1" customHeight="1">
      <c r="A66" s="53"/>
      <c r="B66" s="53"/>
      <c r="C66" s="53"/>
      <c r="D66" s="53"/>
      <c r="E66" s="53"/>
      <c r="F66" s="54"/>
      <c r="G66" s="53"/>
    </row>
    <row r="67" ht="15.75" hidden="1" customHeight="1">
      <c r="A67" s="53"/>
      <c r="B67" s="53"/>
      <c r="C67" s="53"/>
      <c r="D67" s="53"/>
      <c r="E67" s="53"/>
      <c r="F67" s="54"/>
      <c r="G67" s="53"/>
    </row>
    <row r="68" ht="15.75" hidden="1" customHeight="1">
      <c r="A68" s="53"/>
      <c r="B68" s="53"/>
      <c r="C68" s="53"/>
      <c r="D68" s="53"/>
      <c r="E68" s="53"/>
      <c r="F68" s="54"/>
      <c r="G68" s="53"/>
    </row>
    <row r="69" ht="15.75" hidden="1" customHeight="1">
      <c r="A69" s="53"/>
      <c r="B69" s="53"/>
      <c r="C69" s="53"/>
      <c r="D69" s="53"/>
      <c r="E69" s="53"/>
      <c r="F69" s="54"/>
      <c r="G69" s="53"/>
    </row>
    <row r="70" ht="15.75" hidden="1" customHeight="1">
      <c r="A70" s="53"/>
      <c r="B70" s="53"/>
      <c r="C70" s="53"/>
      <c r="D70" s="53"/>
      <c r="E70" s="53"/>
      <c r="F70" s="54"/>
      <c r="G70" s="53"/>
    </row>
    <row r="71" ht="15.75" hidden="1" customHeight="1">
      <c r="A71" s="53"/>
      <c r="B71" s="53"/>
      <c r="C71" s="53"/>
      <c r="D71" s="53"/>
      <c r="E71" s="53"/>
      <c r="F71" s="54"/>
      <c r="G71" s="53"/>
    </row>
    <row r="72" ht="15.75" hidden="1" customHeight="1">
      <c r="A72" s="53"/>
      <c r="B72" s="53"/>
      <c r="C72" s="53"/>
      <c r="D72" s="53"/>
      <c r="E72" s="53"/>
      <c r="F72" s="54"/>
      <c r="G72" s="53"/>
    </row>
    <row r="73" ht="15.75" hidden="1" customHeight="1">
      <c r="A73" s="53"/>
      <c r="B73" s="53"/>
      <c r="C73" s="53"/>
      <c r="D73" s="53"/>
      <c r="E73" s="53"/>
      <c r="F73" s="54"/>
      <c r="G73" s="53"/>
    </row>
    <row r="74" ht="15.75" hidden="1" customHeight="1">
      <c r="A74" s="53"/>
      <c r="B74" s="53"/>
      <c r="C74" s="53"/>
      <c r="D74" s="53"/>
      <c r="E74" s="53"/>
      <c r="F74" s="54"/>
      <c r="G74" s="53"/>
    </row>
    <row r="75" ht="15.75" hidden="1" customHeight="1">
      <c r="A75" s="53"/>
      <c r="B75" s="53"/>
      <c r="C75" s="53"/>
      <c r="D75" s="53"/>
      <c r="E75" s="53"/>
      <c r="F75" s="54"/>
      <c r="G75" s="53"/>
    </row>
    <row r="76" ht="15.75" hidden="1" customHeight="1">
      <c r="A76" s="53"/>
      <c r="B76" s="53"/>
      <c r="C76" s="53"/>
      <c r="D76" s="53"/>
      <c r="E76" s="53"/>
      <c r="F76" s="54"/>
      <c r="G76" s="53"/>
    </row>
    <row r="77" ht="15.75" hidden="1" customHeight="1">
      <c r="A77" s="53"/>
      <c r="B77" s="53"/>
      <c r="C77" s="53"/>
      <c r="D77" s="53"/>
      <c r="E77" s="53"/>
      <c r="F77" s="54"/>
      <c r="G77" s="53"/>
    </row>
    <row r="78" ht="15.75" hidden="1" customHeight="1">
      <c r="A78" s="53"/>
      <c r="B78" s="53"/>
      <c r="C78" s="53"/>
      <c r="D78" s="53"/>
      <c r="E78" s="53"/>
      <c r="F78" s="54"/>
      <c r="G78" s="53"/>
    </row>
    <row r="79" ht="15.75" hidden="1" customHeight="1">
      <c r="A79" s="53"/>
      <c r="B79" s="53"/>
      <c r="C79" s="53"/>
      <c r="D79" s="53"/>
      <c r="E79" s="53"/>
      <c r="F79" s="54"/>
      <c r="G79" s="53"/>
    </row>
    <row r="80" ht="15.75" hidden="1" customHeight="1">
      <c r="A80" s="53"/>
      <c r="B80" s="53"/>
      <c r="C80" s="53"/>
      <c r="D80" s="53"/>
      <c r="E80" s="53"/>
      <c r="F80" s="54"/>
      <c r="G80" s="53"/>
    </row>
    <row r="81" ht="15.75" hidden="1" customHeight="1">
      <c r="A81" s="53"/>
      <c r="B81" s="53"/>
      <c r="C81" s="53"/>
      <c r="D81" s="53"/>
      <c r="E81" s="53"/>
      <c r="F81" s="54"/>
      <c r="G81" s="53"/>
    </row>
    <row r="82" ht="15.75" hidden="1" customHeight="1">
      <c r="A82" s="53"/>
      <c r="B82" s="53"/>
      <c r="C82" s="53"/>
      <c r="D82" s="53"/>
      <c r="E82" s="53"/>
      <c r="F82" s="54"/>
      <c r="G82" s="53"/>
    </row>
    <row r="83" ht="15.75" hidden="1" customHeight="1">
      <c r="A83" s="53"/>
      <c r="B83" s="53"/>
      <c r="C83" s="53"/>
      <c r="D83" s="53"/>
      <c r="E83" s="53"/>
      <c r="F83" s="54"/>
      <c r="G83" s="53"/>
    </row>
    <row r="84" ht="15.75" hidden="1" customHeight="1">
      <c r="A84" s="53"/>
      <c r="B84" s="53"/>
      <c r="C84" s="53"/>
      <c r="D84" s="53"/>
      <c r="E84" s="53"/>
      <c r="F84" s="54"/>
      <c r="G84" s="53"/>
    </row>
    <row r="85" ht="15.75" hidden="1" customHeight="1">
      <c r="A85" s="53"/>
      <c r="B85" s="53"/>
      <c r="C85" s="53"/>
      <c r="D85" s="53"/>
      <c r="E85" s="53"/>
      <c r="F85" s="54"/>
      <c r="G85" s="53"/>
    </row>
    <row r="86" ht="15.75" hidden="1" customHeight="1">
      <c r="A86" s="53"/>
      <c r="B86" s="53"/>
      <c r="C86" s="53"/>
      <c r="D86" s="53"/>
      <c r="E86" s="53"/>
      <c r="F86" s="54"/>
      <c r="G86" s="53"/>
    </row>
    <row r="87" ht="15.75" hidden="1" customHeight="1">
      <c r="A87" s="53"/>
      <c r="B87" s="53"/>
      <c r="C87" s="53"/>
      <c r="D87" s="53"/>
      <c r="E87" s="53"/>
      <c r="F87" s="54"/>
      <c r="G87" s="53"/>
    </row>
    <row r="88" ht="15.75" hidden="1" customHeight="1">
      <c r="A88" s="53"/>
      <c r="B88" s="53"/>
      <c r="C88" s="53"/>
      <c r="D88" s="53"/>
      <c r="E88" s="53"/>
      <c r="F88" s="54"/>
      <c r="G88" s="53"/>
    </row>
    <row r="89" ht="15.75" hidden="1" customHeight="1">
      <c r="A89" s="53"/>
      <c r="B89" s="53"/>
      <c r="C89" s="53"/>
      <c r="D89" s="53"/>
      <c r="E89" s="53"/>
      <c r="F89" s="54"/>
      <c r="G89" s="53"/>
    </row>
    <row r="90" ht="15.75" hidden="1" customHeight="1">
      <c r="A90" s="53"/>
      <c r="B90" s="53"/>
      <c r="C90" s="53"/>
      <c r="D90" s="53"/>
      <c r="E90" s="53"/>
      <c r="F90" s="54"/>
      <c r="G90" s="53"/>
    </row>
    <row r="91" ht="15.75" hidden="1" customHeight="1">
      <c r="A91" s="53"/>
      <c r="B91" s="53"/>
      <c r="C91" s="53"/>
      <c r="D91" s="53"/>
      <c r="E91" s="53"/>
      <c r="F91" s="54"/>
      <c r="G91" s="53"/>
    </row>
    <row r="92" ht="15.75" hidden="1" customHeight="1">
      <c r="A92" s="53"/>
      <c r="B92" s="53"/>
      <c r="C92" s="53"/>
      <c r="D92" s="53"/>
      <c r="E92" s="53"/>
      <c r="F92" s="54"/>
      <c r="G92" s="53"/>
    </row>
    <row r="93" ht="15.75" hidden="1" customHeight="1">
      <c r="A93" s="53"/>
      <c r="B93" s="53"/>
      <c r="C93" s="53"/>
      <c r="D93" s="53"/>
      <c r="E93" s="53"/>
      <c r="F93" s="54"/>
      <c r="G93" s="53"/>
    </row>
    <row r="94" ht="15.75" hidden="1" customHeight="1">
      <c r="A94" s="53"/>
      <c r="B94" s="53"/>
      <c r="C94" s="53"/>
      <c r="D94" s="53"/>
      <c r="E94" s="53"/>
      <c r="F94" s="54"/>
      <c r="G94" s="53"/>
    </row>
    <row r="95" ht="15.75" hidden="1" customHeight="1">
      <c r="A95" s="53"/>
      <c r="B95" s="53"/>
      <c r="C95" s="53"/>
      <c r="D95" s="53"/>
      <c r="E95" s="53"/>
      <c r="F95" s="54"/>
      <c r="G95" s="53"/>
    </row>
    <row r="96" ht="15.75" hidden="1" customHeight="1">
      <c r="A96" s="53"/>
      <c r="B96" s="53"/>
      <c r="C96" s="53"/>
      <c r="D96" s="53"/>
      <c r="E96" s="53"/>
      <c r="F96" s="54"/>
      <c r="G96" s="53"/>
    </row>
    <row r="97" ht="15.75" hidden="1" customHeight="1">
      <c r="A97" s="53"/>
      <c r="B97" s="53"/>
      <c r="C97" s="53"/>
      <c r="D97" s="53"/>
      <c r="E97" s="53"/>
      <c r="F97" s="54"/>
      <c r="G97" s="53"/>
    </row>
    <row r="98" ht="15.75" hidden="1" customHeight="1">
      <c r="A98" s="53"/>
      <c r="B98" s="53"/>
      <c r="C98" s="53"/>
      <c r="D98" s="53"/>
      <c r="E98" s="53"/>
      <c r="F98" s="54"/>
      <c r="G98" s="53"/>
    </row>
    <row r="99" ht="15.75" hidden="1" customHeight="1">
      <c r="A99" s="53"/>
      <c r="B99" s="53"/>
      <c r="C99" s="53"/>
      <c r="D99" s="53"/>
      <c r="E99" s="53"/>
      <c r="F99" s="54"/>
      <c r="G99" s="53"/>
    </row>
    <row r="100" ht="15.75" hidden="1" customHeight="1">
      <c r="A100" s="53"/>
      <c r="B100" s="53"/>
      <c r="C100" s="53"/>
      <c r="D100" s="53"/>
      <c r="E100" s="53"/>
      <c r="F100" s="54"/>
      <c r="G100" s="53"/>
    </row>
    <row r="101" ht="15.75" hidden="1" customHeight="1">
      <c r="A101" s="53"/>
      <c r="B101" s="53"/>
      <c r="C101" s="53"/>
      <c r="D101" s="53"/>
      <c r="E101" s="53"/>
      <c r="F101" s="54"/>
      <c r="G101" s="53"/>
    </row>
    <row r="102" ht="15.75" hidden="1" customHeight="1">
      <c r="A102" s="53"/>
      <c r="B102" s="53"/>
      <c r="C102" s="53"/>
      <c r="D102" s="53"/>
      <c r="E102" s="53"/>
      <c r="F102" s="54"/>
      <c r="G102" s="53"/>
    </row>
    <row r="103" ht="15.75" hidden="1" customHeight="1">
      <c r="A103" s="53"/>
      <c r="B103" s="53"/>
      <c r="C103" s="53"/>
      <c r="D103" s="53"/>
      <c r="E103" s="53"/>
      <c r="F103" s="54"/>
      <c r="G103" s="53"/>
    </row>
    <row r="104" ht="15.75" hidden="1" customHeight="1">
      <c r="A104" s="53"/>
      <c r="B104" s="53"/>
      <c r="C104" s="53"/>
      <c r="D104" s="53"/>
      <c r="E104" s="53"/>
      <c r="F104" s="54"/>
      <c r="G104" s="53"/>
    </row>
    <row r="105" ht="15.75" hidden="1" customHeight="1">
      <c r="A105" s="53"/>
      <c r="B105" s="53"/>
      <c r="C105" s="53"/>
      <c r="D105" s="53"/>
      <c r="E105" s="53"/>
      <c r="F105" s="54"/>
      <c r="G105" s="53"/>
    </row>
    <row r="106" ht="15.75" hidden="1" customHeight="1">
      <c r="A106" s="53"/>
      <c r="B106" s="53"/>
      <c r="C106" s="53"/>
      <c r="D106" s="53"/>
      <c r="E106" s="53"/>
      <c r="F106" s="54"/>
      <c r="G106" s="53"/>
    </row>
    <row r="107" ht="15.75" hidden="1" customHeight="1">
      <c r="A107" s="53"/>
      <c r="B107" s="53"/>
      <c r="C107" s="53"/>
      <c r="D107" s="53"/>
      <c r="E107" s="53"/>
      <c r="F107" s="54"/>
      <c r="G107" s="53"/>
    </row>
    <row r="108" ht="15.75" hidden="1" customHeight="1">
      <c r="A108" s="53"/>
      <c r="B108" s="53"/>
      <c r="C108" s="53"/>
      <c r="D108" s="53"/>
      <c r="E108" s="53"/>
      <c r="F108" s="54"/>
      <c r="G108" s="53"/>
    </row>
    <row r="109" ht="15.75" hidden="1" customHeight="1">
      <c r="A109" s="53"/>
      <c r="B109" s="53"/>
      <c r="C109" s="53"/>
      <c r="D109" s="53"/>
      <c r="E109" s="53"/>
      <c r="F109" s="54"/>
      <c r="G109" s="53"/>
    </row>
    <row r="110" ht="15.75" hidden="1" customHeight="1">
      <c r="A110" s="53"/>
      <c r="B110" s="53"/>
      <c r="C110" s="53"/>
      <c r="D110" s="53"/>
      <c r="E110" s="53"/>
      <c r="F110" s="54"/>
      <c r="G110" s="53"/>
    </row>
    <row r="111" ht="15.75" hidden="1" customHeight="1">
      <c r="A111" s="53"/>
      <c r="B111" s="53"/>
      <c r="C111" s="53"/>
      <c r="D111" s="53"/>
      <c r="E111" s="53"/>
      <c r="F111" s="54"/>
      <c r="G111" s="53"/>
    </row>
    <row r="112" ht="15.75" hidden="1" customHeight="1">
      <c r="A112" s="53"/>
      <c r="B112" s="53"/>
      <c r="C112" s="53"/>
      <c r="D112" s="53"/>
      <c r="E112" s="53"/>
      <c r="F112" s="54"/>
      <c r="G112" s="53"/>
    </row>
    <row r="113" ht="15.75" hidden="1" customHeight="1">
      <c r="A113" s="53"/>
      <c r="B113" s="53"/>
      <c r="C113" s="53"/>
      <c r="D113" s="53"/>
      <c r="E113" s="53"/>
      <c r="F113" s="54"/>
      <c r="G113" s="53"/>
    </row>
    <row r="114" ht="15.75" hidden="1" customHeight="1">
      <c r="A114" s="53"/>
      <c r="B114" s="53"/>
      <c r="C114" s="53"/>
      <c r="D114" s="53"/>
      <c r="E114" s="53"/>
      <c r="F114" s="54"/>
      <c r="G114" s="53"/>
    </row>
    <row r="115" ht="15.75" hidden="1" customHeight="1">
      <c r="A115" s="53"/>
      <c r="B115" s="53"/>
      <c r="C115" s="53"/>
      <c r="D115" s="53"/>
      <c r="E115" s="53"/>
      <c r="F115" s="54"/>
      <c r="G115" s="53"/>
    </row>
    <row r="116" ht="15.75" hidden="1" customHeight="1">
      <c r="A116" s="53"/>
      <c r="B116" s="53"/>
      <c r="C116" s="53"/>
      <c r="D116" s="53"/>
      <c r="E116" s="53"/>
      <c r="F116" s="54"/>
      <c r="G116" s="53"/>
    </row>
    <row r="117" ht="15.75" hidden="1" customHeight="1">
      <c r="A117" s="53"/>
      <c r="B117" s="53"/>
      <c r="C117" s="53"/>
      <c r="D117" s="53"/>
      <c r="E117" s="53"/>
      <c r="F117" s="54"/>
      <c r="G117" s="53"/>
    </row>
    <row r="118" ht="15.75" hidden="1" customHeight="1">
      <c r="A118" s="53"/>
      <c r="B118" s="53"/>
      <c r="C118" s="53"/>
      <c r="D118" s="53"/>
      <c r="E118" s="53"/>
      <c r="F118" s="54"/>
      <c r="G118" s="53"/>
    </row>
    <row r="119" ht="15.75" hidden="1" customHeight="1">
      <c r="A119" s="53"/>
      <c r="B119" s="53"/>
      <c r="C119" s="53"/>
      <c r="D119" s="53"/>
      <c r="E119" s="53"/>
      <c r="F119" s="54"/>
      <c r="G119" s="53"/>
    </row>
    <row r="120" ht="15.75" hidden="1" customHeight="1">
      <c r="A120" s="53"/>
      <c r="B120" s="53"/>
      <c r="C120" s="53"/>
      <c r="D120" s="53"/>
      <c r="E120" s="53"/>
      <c r="F120" s="54"/>
      <c r="G120" s="53"/>
    </row>
    <row r="121" ht="15.75" hidden="1" customHeight="1">
      <c r="A121" s="53"/>
      <c r="B121" s="53"/>
      <c r="C121" s="53"/>
      <c r="D121" s="53"/>
      <c r="E121" s="53"/>
      <c r="F121" s="54"/>
      <c r="G121" s="53"/>
    </row>
    <row r="122" ht="15.75" hidden="1" customHeight="1">
      <c r="A122" s="53"/>
      <c r="B122" s="53"/>
      <c r="C122" s="53"/>
      <c r="D122" s="53"/>
      <c r="E122" s="53"/>
      <c r="F122" s="54"/>
      <c r="G122" s="53"/>
    </row>
    <row r="123" ht="15.75" hidden="1" customHeight="1">
      <c r="A123" s="53"/>
      <c r="B123" s="53"/>
      <c r="C123" s="53"/>
      <c r="D123" s="53"/>
      <c r="E123" s="53"/>
      <c r="F123" s="54"/>
      <c r="G123" s="53"/>
    </row>
    <row r="124" ht="15.75" hidden="1" customHeight="1">
      <c r="A124" s="53"/>
      <c r="B124" s="53"/>
      <c r="C124" s="53"/>
      <c r="D124" s="53"/>
      <c r="E124" s="53"/>
      <c r="F124" s="54"/>
      <c r="G124" s="53"/>
    </row>
    <row r="125" ht="15.75" hidden="1" customHeight="1">
      <c r="A125" s="53"/>
      <c r="B125" s="53"/>
      <c r="C125" s="53"/>
      <c r="D125" s="53"/>
      <c r="E125" s="53"/>
      <c r="F125" s="54"/>
      <c r="G125" s="53"/>
    </row>
    <row r="126" ht="15.75" hidden="1" customHeight="1">
      <c r="A126" s="53"/>
      <c r="B126" s="53"/>
      <c r="C126" s="53"/>
      <c r="D126" s="53"/>
      <c r="E126" s="53"/>
      <c r="F126" s="54"/>
      <c r="G126" s="53"/>
    </row>
    <row r="127" ht="15.75" hidden="1" customHeight="1">
      <c r="A127" s="53"/>
      <c r="B127" s="53"/>
      <c r="C127" s="53"/>
      <c r="D127" s="53"/>
      <c r="E127" s="53"/>
      <c r="F127" s="54"/>
      <c r="G127" s="53"/>
    </row>
    <row r="128" ht="15.75" hidden="1" customHeight="1">
      <c r="A128" s="53"/>
      <c r="B128" s="53"/>
      <c r="C128" s="53"/>
      <c r="D128" s="53"/>
      <c r="E128" s="53"/>
      <c r="F128" s="54"/>
      <c r="G128" s="53"/>
    </row>
    <row r="129" ht="15.75" hidden="1" customHeight="1">
      <c r="A129" s="53"/>
      <c r="B129" s="53"/>
      <c r="C129" s="53"/>
      <c r="D129" s="53"/>
      <c r="E129" s="53"/>
      <c r="F129" s="54"/>
      <c r="G129" s="53"/>
    </row>
    <row r="130" ht="15.75" hidden="1" customHeight="1">
      <c r="A130" s="53"/>
      <c r="B130" s="53"/>
      <c r="C130" s="53"/>
      <c r="D130" s="53"/>
      <c r="E130" s="53"/>
      <c r="F130" s="54"/>
      <c r="G130" s="53"/>
    </row>
    <row r="131" ht="15.75" hidden="1" customHeight="1">
      <c r="A131" s="53"/>
      <c r="B131" s="53"/>
      <c r="C131" s="53"/>
      <c r="D131" s="53"/>
      <c r="E131" s="53"/>
      <c r="F131" s="54"/>
      <c r="G131" s="53"/>
    </row>
    <row r="132" ht="15.75" hidden="1" customHeight="1">
      <c r="A132" s="53"/>
      <c r="B132" s="53"/>
      <c r="C132" s="53"/>
      <c r="D132" s="53"/>
      <c r="E132" s="53"/>
      <c r="F132" s="54"/>
      <c r="G132" s="53"/>
    </row>
    <row r="133" ht="15.75" hidden="1" customHeight="1">
      <c r="A133" s="53"/>
      <c r="B133" s="53"/>
      <c r="C133" s="53"/>
      <c r="D133" s="53"/>
      <c r="E133" s="53"/>
      <c r="F133" s="54"/>
      <c r="G133" s="53"/>
    </row>
    <row r="134" ht="15.75" hidden="1" customHeight="1">
      <c r="A134" s="53"/>
      <c r="B134" s="53"/>
      <c r="C134" s="53"/>
      <c r="D134" s="53"/>
      <c r="E134" s="53"/>
      <c r="F134" s="54"/>
      <c r="G134" s="53"/>
    </row>
    <row r="135" ht="15.75" hidden="1" customHeight="1">
      <c r="A135" s="53"/>
      <c r="B135" s="53"/>
      <c r="C135" s="53"/>
      <c r="D135" s="53"/>
      <c r="E135" s="53"/>
      <c r="F135" s="54"/>
      <c r="G135" s="53"/>
    </row>
    <row r="136" ht="15.75" hidden="1" customHeight="1">
      <c r="A136" s="53"/>
      <c r="B136" s="53"/>
      <c r="C136" s="53"/>
      <c r="D136" s="53"/>
      <c r="E136" s="53"/>
      <c r="F136" s="54"/>
      <c r="G136" s="53"/>
    </row>
    <row r="137" ht="15.75" hidden="1" customHeight="1">
      <c r="A137" s="53"/>
      <c r="B137" s="53"/>
      <c r="C137" s="53"/>
      <c r="D137" s="53"/>
      <c r="E137" s="53"/>
      <c r="F137" s="54"/>
      <c r="G137" s="53"/>
    </row>
    <row r="138" ht="15.75" hidden="1" customHeight="1">
      <c r="A138" s="53"/>
      <c r="B138" s="53"/>
      <c r="C138" s="53"/>
      <c r="D138" s="53"/>
      <c r="E138" s="53"/>
      <c r="F138" s="54"/>
      <c r="G138" s="53"/>
    </row>
    <row r="139" ht="15.75" hidden="1" customHeight="1">
      <c r="A139" s="53"/>
      <c r="B139" s="53"/>
      <c r="C139" s="53"/>
      <c r="D139" s="53"/>
      <c r="E139" s="53"/>
      <c r="F139" s="54"/>
      <c r="G139" s="53"/>
    </row>
    <row r="140" ht="15.75" hidden="1" customHeight="1">
      <c r="A140" s="53"/>
      <c r="B140" s="53"/>
      <c r="C140" s="53"/>
      <c r="D140" s="53"/>
      <c r="E140" s="53"/>
      <c r="F140" s="54"/>
      <c r="G140" s="53"/>
    </row>
    <row r="141" ht="15.75" hidden="1" customHeight="1">
      <c r="A141" s="53"/>
      <c r="B141" s="53"/>
      <c r="C141" s="53"/>
      <c r="D141" s="53"/>
      <c r="E141" s="53"/>
      <c r="F141" s="54"/>
      <c r="G141" s="53"/>
    </row>
    <row r="142" ht="15.75" hidden="1" customHeight="1">
      <c r="A142" s="53"/>
      <c r="B142" s="53"/>
      <c r="C142" s="53"/>
      <c r="D142" s="53"/>
      <c r="E142" s="53"/>
      <c r="F142" s="54"/>
      <c r="G142" s="53"/>
    </row>
    <row r="143" ht="15.75" hidden="1" customHeight="1">
      <c r="A143" s="53"/>
      <c r="B143" s="53"/>
      <c r="C143" s="53"/>
      <c r="D143" s="53"/>
      <c r="E143" s="53"/>
      <c r="F143" s="54"/>
      <c r="G143" s="53"/>
    </row>
    <row r="144" ht="15.75" hidden="1" customHeight="1">
      <c r="A144" s="53"/>
      <c r="B144" s="53"/>
      <c r="C144" s="53"/>
      <c r="D144" s="53"/>
      <c r="E144" s="53"/>
      <c r="F144" s="54"/>
      <c r="G144" s="53"/>
    </row>
    <row r="145" ht="15.75" hidden="1" customHeight="1">
      <c r="A145" s="53"/>
      <c r="B145" s="53"/>
      <c r="C145" s="53"/>
      <c r="D145" s="53"/>
      <c r="E145" s="53"/>
      <c r="F145" s="54"/>
      <c r="G145" s="53"/>
    </row>
    <row r="146" ht="15.75" hidden="1" customHeight="1">
      <c r="A146" s="53"/>
      <c r="B146" s="53"/>
      <c r="C146" s="53"/>
      <c r="D146" s="53"/>
      <c r="E146" s="53"/>
      <c r="F146" s="54"/>
      <c r="G146" s="53"/>
    </row>
    <row r="147" ht="15.75" hidden="1" customHeight="1">
      <c r="A147" s="53"/>
      <c r="B147" s="53"/>
      <c r="C147" s="53"/>
      <c r="D147" s="53"/>
      <c r="E147" s="53"/>
      <c r="F147" s="54"/>
      <c r="G147" s="53"/>
    </row>
    <row r="148" ht="15.75" hidden="1" customHeight="1">
      <c r="A148" s="53"/>
      <c r="B148" s="53"/>
      <c r="C148" s="53"/>
      <c r="D148" s="53"/>
      <c r="E148" s="53"/>
      <c r="F148" s="54"/>
      <c r="G148" s="53"/>
    </row>
    <row r="149" ht="15.75" hidden="1" customHeight="1">
      <c r="A149" s="53"/>
      <c r="B149" s="53"/>
      <c r="C149" s="53"/>
      <c r="D149" s="53"/>
      <c r="E149" s="53"/>
      <c r="F149" s="54"/>
      <c r="G149" s="53"/>
    </row>
    <row r="150" ht="15.75" hidden="1" customHeight="1">
      <c r="A150" s="53"/>
      <c r="B150" s="53"/>
      <c r="C150" s="53"/>
      <c r="D150" s="53"/>
      <c r="E150" s="53"/>
      <c r="F150" s="54"/>
      <c r="G150" s="53"/>
    </row>
    <row r="151" ht="15.75" hidden="1" customHeight="1">
      <c r="A151" s="53"/>
      <c r="B151" s="53"/>
      <c r="C151" s="53"/>
      <c r="D151" s="53"/>
      <c r="E151" s="53"/>
      <c r="F151" s="54"/>
      <c r="G151" s="53"/>
    </row>
    <row r="152" ht="15.75" hidden="1" customHeight="1">
      <c r="A152" s="53"/>
      <c r="B152" s="53"/>
      <c r="C152" s="53"/>
      <c r="D152" s="53"/>
      <c r="E152" s="53"/>
      <c r="F152" s="54"/>
      <c r="G152" s="53"/>
    </row>
    <row r="153" ht="15.75" hidden="1" customHeight="1">
      <c r="A153" s="53"/>
      <c r="B153" s="53"/>
      <c r="C153" s="53"/>
      <c r="D153" s="53"/>
      <c r="E153" s="53"/>
      <c r="F153" s="54"/>
      <c r="G153" s="53"/>
    </row>
    <row r="154" ht="15.75" hidden="1" customHeight="1">
      <c r="A154" s="53"/>
      <c r="B154" s="53"/>
      <c r="C154" s="53"/>
      <c r="D154" s="53"/>
      <c r="E154" s="53"/>
      <c r="F154" s="54"/>
      <c r="G154" s="53"/>
    </row>
    <row r="155" ht="15.75" hidden="1" customHeight="1">
      <c r="A155" s="53"/>
      <c r="B155" s="53"/>
      <c r="C155" s="53"/>
      <c r="D155" s="53"/>
      <c r="E155" s="53"/>
      <c r="F155" s="54"/>
      <c r="G155" s="53"/>
    </row>
    <row r="156" ht="15.75" hidden="1" customHeight="1">
      <c r="A156" s="53"/>
      <c r="B156" s="53"/>
      <c r="C156" s="53"/>
      <c r="D156" s="53"/>
      <c r="E156" s="53"/>
      <c r="F156" s="54"/>
      <c r="G156" s="53"/>
    </row>
    <row r="157" ht="15.75" hidden="1" customHeight="1">
      <c r="A157" s="53"/>
      <c r="B157" s="53"/>
      <c r="C157" s="53"/>
      <c r="D157" s="53"/>
      <c r="E157" s="53"/>
      <c r="F157" s="54"/>
      <c r="G157" s="53"/>
    </row>
    <row r="158" ht="15.75" hidden="1" customHeight="1">
      <c r="A158" s="53"/>
      <c r="B158" s="53"/>
      <c r="C158" s="53"/>
      <c r="D158" s="53"/>
      <c r="E158" s="53"/>
      <c r="F158" s="54"/>
      <c r="G158" s="53"/>
    </row>
    <row r="159" ht="15.75" hidden="1" customHeight="1">
      <c r="A159" s="53"/>
      <c r="B159" s="53"/>
      <c r="C159" s="53"/>
      <c r="D159" s="53"/>
      <c r="E159" s="53"/>
      <c r="F159" s="54"/>
      <c r="G159" s="53"/>
    </row>
    <row r="160" ht="15.75" hidden="1" customHeight="1">
      <c r="A160" s="53"/>
      <c r="B160" s="53"/>
      <c r="C160" s="53"/>
      <c r="D160" s="53"/>
      <c r="E160" s="53"/>
      <c r="F160" s="54"/>
      <c r="G160" s="53"/>
    </row>
    <row r="161" ht="15.75" hidden="1" customHeight="1">
      <c r="A161" s="53"/>
      <c r="B161" s="53"/>
      <c r="C161" s="53"/>
      <c r="D161" s="53"/>
      <c r="E161" s="53"/>
      <c r="F161" s="54"/>
      <c r="G161" s="53"/>
    </row>
    <row r="162" ht="15.75" hidden="1" customHeight="1">
      <c r="A162" s="53"/>
      <c r="B162" s="53"/>
      <c r="C162" s="53"/>
      <c r="D162" s="53"/>
      <c r="E162" s="53"/>
      <c r="F162" s="54"/>
      <c r="G162" s="53"/>
    </row>
    <row r="163" ht="15.75" hidden="1" customHeight="1">
      <c r="A163" s="53"/>
      <c r="B163" s="53"/>
      <c r="C163" s="53"/>
      <c r="D163" s="53"/>
      <c r="E163" s="53"/>
      <c r="F163" s="54"/>
      <c r="G163" s="53"/>
    </row>
    <row r="164" ht="15.75" hidden="1" customHeight="1">
      <c r="A164" s="53"/>
      <c r="B164" s="53"/>
      <c r="C164" s="53"/>
      <c r="D164" s="53"/>
      <c r="E164" s="53"/>
      <c r="F164" s="54"/>
      <c r="G164" s="53"/>
    </row>
    <row r="165" ht="15.75" hidden="1" customHeight="1">
      <c r="A165" s="53"/>
      <c r="B165" s="53"/>
      <c r="C165" s="53"/>
      <c r="D165" s="53"/>
      <c r="E165" s="53"/>
      <c r="F165" s="54"/>
      <c r="G165" s="53"/>
    </row>
    <row r="166" ht="15.75" hidden="1" customHeight="1">
      <c r="A166" s="53"/>
      <c r="B166" s="53"/>
      <c r="C166" s="53"/>
      <c r="D166" s="53"/>
      <c r="E166" s="53"/>
      <c r="F166" s="54"/>
      <c r="G166" s="53"/>
    </row>
    <row r="167" ht="15.75" hidden="1" customHeight="1">
      <c r="A167" s="53"/>
      <c r="B167" s="53"/>
      <c r="C167" s="53"/>
      <c r="D167" s="53"/>
      <c r="E167" s="53"/>
      <c r="F167" s="54"/>
      <c r="G167" s="53"/>
    </row>
    <row r="168" ht="15.75" hidden="1" customHeight="1">
      <c r="A168" s="53"/>
      <c r="B168" s="53"/>
      <c r="C168" s="53"/>
      <c r="D168" s="53"/>
      <c r="E168" s="53"/>
      <c r="F168" s="54"/>
      <c r="G168" s="53"/>
    </row>
    <row r="169" ht="15.75" hidden="1" customHeight="1">
      <c r="A169" s="53"/>
      <c r="B169" s="53"/>
      <c r="C169" s="53"/>
      <c r="D169" s="53"/>
      <c r="E169" s="53"/>
      <c r="F169" s="54"/>
      <c r="G169" s="53"/>
    </row>
    <row r="170" ht="15.75" hidden="1" customHeight="1">
      <c r="A170" s="53"/>
      <c r="B170" s="53"/>
      <c r="C170" s="53"/>
      <c r="D170" s="53"/>
      <c r="E170" s="53"/>
      <c r="F170" s="54"/>
      <c r="G170" s="53"/>
    </row>
    <row r="171" ht="15.75" hidden="1" customHeight="1">
      <c r="A171" s="53"/>
      <c r="B171" s="53"/>
      <c r="C171" s="53"/>
      <c r="D171" s="53"/>
      <c r="E171" s="53"/>
      <c r="F171" s="54"/>
      <c r="G171" s="53"/>
    </row>
    <row r="172" ht="15.75" hidden="1" customHeight="1">
      <c r="A172" s="53"/>
      <c r="B172" s="53"/>
      <c r="C172" s="53"/>
      <c r="D172" s="53"/>
      <c r="E172" s="53"/>
      <c r="F172" s="54"/>
      <c r="G172" s="53"/>
    </row>
    <row r="173" ht="15.75" hidden="1" customHeight="1">
      <c r="A173" s="53"/>
      <c r="B173" s="53"/>
      <c r="C173" s="53"/>
      <c r="D173" s="53"/>
      <c r="E173" s="53"/>
      <c r="F173" s="54"/>
      <c r="G173" s="53"/>
    </row>
    <row r="174" ht="15.75" hidden="1" customHeight="1">
      <c r="A174" s="53"/>
      <c r="B174" s="53"/>
      <c r="C174" s="53"/>
      <c r="D174" s="53"/>
      <c r="E174" s="53"/>
      <c r="F174" s="54"/>
      <c r="G174" s="53"/>
    </row>
    <row r="175" ht="15.75" hidden="1" customHeight="1">
      <c r="A175" s="53"/>
      <c r="B175" s="53"/>
      <c r="C175" s="53"/>
      <c r="D175" s="53"/>
      <c r="E175" s="53"/>
      <c r="F175" s="54"/>
      <c r="G175" s="53"/>
    </row>
    <row r="176" ht="15.75" hidden="1" customHeight="1">
      <c r="A176" s="53"/>
      <c r="B176" s="53"/>
      <c r="C176" s="53"/>
      <c r="D176" s="53"/>
      <c r="E176" s="53"/>
      <c r="F176" s="54"/>
      <c r="G176" s="53"/>
    </row>
    <row r="177" ht="15.75" hidden="1" customHeight="1">
      <c r="A177" s="53"/>
      <c r="B177" s="53"/>
      <c r="C177" s="53"/>
      <c r="D177" s="53"/>
      <c r="E177" s="53"/>
      <c r="F177" s="54"/>
      <c r="G177" s="53"/>
    </row>
    <row r="178" ht="15.75" hidden="1" customHeight="1">
      <c r="A178" s="53"/>
      <c r="B178" s="53"/>
      <c r="C178" s="53"/>
      <c r="D178" s="53"/>
      <c r="E178" s="53"/>
      <c r="F178" s="54"/>
      <c r="G178" s="53"/>
    </row>
    <row r="179" ht="15.75" hidden="1" customHeight="1">
      <c r="A179" s="53"/>
      <c r="B179" s="53"/>
      <c r="C179" s="53"/>
      <c r="D179" s="53"/>
      <c r="E179" s="53"/>
      <c r="F179" s="54"/>
      <c r="G179" s="53"/>
    </row>
    <row r="180" ht="15.75" hidden="1" customHeight="1">
      <c r="A180" s="53"/>
      <c r="B180" s="53"/>
      <c r="C180" s="53"/>
      <c r="D180" s="53"/>
      <c r="E180" s="53"/>
      <c r="F180" s="54"/>
      <c r="G180" s="53"/>
    </row>
    <row r="181" ht="15.75" hidden="1" customHeight="1">
      <c r="A181" s="53"/>
      <c r="B181" s="53"/>
      <c r="C181" s="53"/>
      <c r="D181" s="53"/>
      <c r="E181" s="53"/>
      <c r="F181" s="54"/>
      <c r="G181" s="53"/>
    </row>
    <row r="182" ht="15.75" hidden="1" customHeight="1">
      <c r="A182" s="53"/>
      <c r="B182" s="53"/>
      <c r="C182" s="53"/>
      <c r="D182" s="53"/>
      <c r="E182" s="53"/>
      <c r="F182" s="54"/>
      <c r="G182" s="53"/>
    </row>
    <row r="183" ht="15.75" hidden="1" customHeight="1">
      <c r="A183" s="53"/>
      <c r="B183" s="53"/>
      <c r="C183" s="53"/>
      <c r="D183" s="53"/>
      <c r="E183" s="53"/>
      <c r="F183" s="54"/>
      <c r="G183" s="53"/>
    </row>
    <row r="184" ht="15.75" hidden="1" customHeight="1">
      <c r="A184" s="53"/>
      <c r="B184" s="53"/>
      <c r="C184" s="53"/>
      <c r="D184" s="53"/>
      <c r="E184" s="53"/>
      <c r="F184" s="54"/>
      <c r="G184" s="53"/>
    </row>
    <row r="185" ht="15.75" hidden="1" customHeight="1">
      <c r="A185" s="53"/>
      <c r="B185" s="53"/>
      <c r="C185" s="53"/>
      <c r="D185" s="53"/>
      <c r="E185" s="53"/>
      <c r="F185" s="54"/>
      <c r="G185" s="53"/>
    </row>
    <row r="186" ht="15.75" hidden="1" customHeight="1">
      <c r="A186" s="53"/>
      <c r="B186" s="53"/>
      <c r="C186" s="53"/>
      <c r="D186" s="53"/>
      <c r="E186" s="53"/>
      <c r="F186" s="54"/>
      <c r="G186" s="53"/>
    </row>
    <row r="187" ht="15.75" hidden="1" customHeight="1">
      <c r="A187" s="53"/>
      <c r="B187" s="53"/>
      <c r="C187" s="53"/>
      <c r="D187" s="53"/>
      <c r="E187" s="53"/>
      <c r="F187" s="54"/>
      <c r="G187" s="53"/>
    </row>
    <row r="188" ht="15.75" hidden="1" customHeight="1">
      <c r="A188" s="53"/>
      <c r="B188" s="53"/>
      <c r="C188" s="53"/>
      <c r="D188" s="53"/>
      <c r="E188" s="53"/>
      <c r="F188" s="54"/>
      <c r="G188" s="53"/>
    </row>
    <row r="189" ht="15.75" hidden="1" customHeight="1">
      <c r="A189" s="53"/>
      <c r="B189" s="53"/>
      <c r="C189" s="53"/>
      <c r="D189" s="53"/>
      <c r="E189" s="53"/>
      <c r="F189" s="54"/>
      <c r="G189" s="53"/>
    </row>
    <row r="190" ht="15.75" hidden="1" customHeight="1">
      <c r="A190" s="53"/>
      <c r="B190" s="53"/>
      <c r="C190" s="53"/>
      <c r="D190" s="53"/>
      <c r="E190" s="53"/>
      <c r="F190" s="54"/>
      <c r="G190" s="53"/>
    </row>
    <row r="191" ht="15.75" hidden="1" customHeight="1">
      <c r="A191" s="53"/>
      <c r="B191" s="53"/>
      <c r="C191" s="53"/>
      <c r="D191" s="53"/>
      <c r="E191" s="53"/>
      <c r="F191" s="54"/>
      <c r="G191" s="53"/>
    </row>
    <row r="192" ht="15.75" hidden="1" customHeight="1">
      <c r="A192" s="53"/>
      <c r="B192" s="53"/>
      <c r="C192" s="53"/>
      <c r="D192" s="53"/>
      <c r="E192" s="53"/>
      <c r="F192" s="54"/>
      <c r="G192" s="53"/>
    </row>
    <row r="193" ht="15.75" hidden="1" customHeight="1">
      <c r="A193" s="53"/>
      <c r="B193" s="53"/>
      <c r="C193" s="53"/>
      <c r="D193" s="53"/>
      <c r="E193" s="53"/>
      <c r="F193" s="54"/>
      <c r="G193" s="53"/>
    </row>
    <row r="194" ht="15.75" hidden="1" customHeight="1">
      <c r="A194" s="53"/>
      <c r="B194" s="53"/>
      <c r="C194" s="53"/>
      <c r="D194" s="53"/>
      <c r="E194" s="53"/>
      <c r="F194" s="54"/>
      <c r="G194" s="53"/>
    </row>
    <row r="195" ht="15.75" hidden="1" customHeight="1">
      <c r="A195" s="53"/>
      <c r="B195" s="53"/>
      <c r="C195" s="53"/>
      <c r="D195" s="53"/>
      <c r="E195" s="53"/>
      <c r="F195" s="54"/>
      <c r="G195" s="53"/>
    </row>
    <row r="196" ht="15.75" hidden="1" customHeight="1">
      <c r="A196" s="53"/>
      <c r="B196" s="53"/>
      <c r="C196" s="53"/>
      <c r="D196" s="53"/>
      <c r="E196" s="53"/>
      <c r="F196" s="54"/>
      <c r="G196" s="53"/>
    </row>
    <row r="197" ht="15.75" hidden="1" customHeight="1">
      <c r="A197" s="53"/>
      <c r="B197" s="53"/>
      <c r="C197" s="53"/>
      <c r="D197" s="53"/>
      <c r="E197" s="53"/>
      <c r="F197" s="54"/>
      <c r="G197" s="53"/>
    </row>
    <row r="198" ht="15.75" hidden="1" customHeight="1">
      <c r="A198" s="53"/>
      <c r="B198" s="53"/>
      <c r="C198" s="53"/>
      <c r="D198" s="53"/>
      <c r="E198" s="53"/>
      <c r="F198" s="54"/>
      <c r="G198" s="53"/>
    </row>
    <row r="199" ht="15.75" hidden="1" customHeight="1">
      <c r="A199" s="53"/>
      <c r="B199" s="53"/>
      <c r="C199" s="53"/>
      <c r="D199" s="53"/>
      <c r="E199" s="53"/>
      <c r="F199" s="54"/>
      <c r="G199" s="53"/>
    </row>
    <row r="200" ht="15.75" hidden="1" customHeight="1">
      <c r="A200" s="53"/>
      <c r="B200" s="53"/>
      <c r="C200" s="53"/>
      <c r="D200" s="53"/>
      <c r="E200" s="53"/>
      <c r="F200" s="54"/>
      <c r="G200" s="53"/>
    </row>
    <row r="201" ht="15.75" hidden="1" customHeight="1">
      <c r="A201" s="53"/>
      <c r="B201" s="53"/>
      <c r="C201" s="53"/>
      <c r="D201" s="53"/>
      <c r="E201" s="53"/>
      <c r="F201" s="54"/>
      <c r="G201" s="53"/>
    </row>
    <row r="202" ht="15.75" hidden="1" customHeight="1">
      <c r="A202" s="53"/>
      <c r="B202" s="53"/>
      <c r="C202" s="53"/>
      <c r="D202" s="53"/>
      <c r="E202" s="53"/>
      <c r="F202" s="54"/>
      <c r="G202" s="53"/>
    </row>
    <row r="203" ht="15.75" hidden="1" customHeight="1">
      <c r="A203" s="53"/>
      <c r="B203" s="53"/>
      <c r="C203" s="53"/>
      <c r="D203" s="53"/>
      <c r="E203" s="53"/>
      <c r="F203" s="54"/>
      <c r="G203" s="53"/>
    </row>
    <row r="204" ht="15.75" hidden="1" customHeight="1">
      <c r="A204" s="53"/>
      <c r="B204" s="53"/>
      <c r="C204" s="53"/>
      <c r="D204" s="53"/>
      <c r="E204" s="53"/>
      <c r="F204" s="54"/>
      <c r="G204" s="53"/>
    </row>
    <row r="205" ht="15.75" hidden="1" customHeight="1">
      <c r="A205" s="53"/>
      <c r="B205" s="53"/>
      <c r="C205" s="53"/>
      <c r="D205" s="53"/>
      <c r="E205" s="53"/>
      <c r="F205" s="54"/>
      <c r="G205" s="53"/>
    </row>
    <row r="206" ht="15.75" hidden="1" customHeight="1">
      <c r="A206" s="53"/>
      <c r="B206" s="53"/>
      <c r="C206" s="53"/>
      <c r="D206" s="53"/>
      <c r="E206" s="53"/>
      <c r="F206" s="54"/>
      <c r="G206" s="53"/>
    </row>
    <row r="207" ht="15.75" hidden="1" customHeight="1">
      <c r="A207" s="53"/>
      <c r="B207" s="53"/>
      <c r="C207" s="53"/>
      <c r="D207" s="53"/>
      <c r="E207" s="53"/>
      <c r="F207" s="54"/>
      <c r="G207" s="53"/>
    </row>
    <row r="208" ht="15.75" hidden="1" customHeight="1">
      <c r="A208" s="53"/>
      <c r="B208" s="53"/>
      <c r="C208" s="53"/>
      <c r="D208" s="53"/>
      <c r="E208" s="53"/>
      <c r="F208" s="54"/>
      <c r="G208" s="53"/>
    </row>
    <row r="209" ht="15.75" hidden="1" customHeight="1">
      <c r="A209" s="53"/>
      <c r="B209" s="53"/>
      <c r="C209" s="53"/>
      <c r="D209" s="53"/>
      <c r="E209" s="53"/>
      <c r="F209" s="54"/>
      <c r="G209" s="53"/>
    </row>
    <row r="210" ht="15.75" hidden="1" customHeight="1">
      <c r="A210" s="53"/>
      <c r="B210" s="53"/>
      <c r="C210" s="53"/>
      <c r="D210" s="53"/>
      <c r="E210" s="53"/>
      <c r="F210" s="54"/>
      <c r="G210" s="53"/>
    </row>
    <row r="211" ht="15.75" hidden="1" customHeight="1">
      <c r="A211" s="53"/>
      <c r="B211" s="53"/>
      <c r="C211" s="53"/>
      <c r="D211" s="53"/>
      <c r="E211" s="53"/>
      <c r="F211" s="54"/>
      <c r="G211" s="53"/>
    </row>
    <row r="212" ht="15.75" hidden="1" customHeight="1">
      <c r="A212" s="53"/>
      <c r="B212" s="53"/>
      <c r="C212" s="53"/>
      <c r="D212" s="53"/>
      <c r="E212" s="53"/>
      <c r="F212" s="54"/>
      <c r="G212" s="53"/>
    </row>
    <row r="213" ht="15.75" hidden="1" customHeight="1">
      <c r="A213" s="53"/>
      <c r="B213" s="53"/>
      <c r="C213" s="53"/>
      <c r="D213" s="53"/>
      <c r="E213" s="53"/>
      <c r="F213" s="54"/>
      <c r="G213" s="53"/>
    </row>
    <row r="214" ht="15.75" hidden="1" customHeight="1">
      <c r="A214" s="53"/>
      <c r="B214" s="53"/>
      <c r="C214" s="53"/>
      <c r="D214" s="53"/>
      <c r="E214" s="53"/>
      <c r="F214" s="54"/>
      <c r="G214" s="53"/>
    </row>
    <row r="215" ht="15.75" hidden="1" customHeight="1">
      <c r="A215" s="53"/>
      <c r="B215" s="53"/>
      <c r="C215" s="53"/>
      <c r="D215" s="53"/>
      <c r="E215" s="53"/>
      <c r="F215" s="54"/>
      <c r="G215" s="53"/>
    </row>
    <row r="216" ht="15.75" hidden="1" customHeight="1">
      <c r="A216" s="53"/>
      <c r="B216" s="53"/>
      <c r="C216" s="53"/>
      <c r="D216" s="53"/>
      <c r="E216" s="53"/>
      <c r="F216" s="54"/>
      <c r="G216" s="53"/>
    </row>
    <row r="217" ht="15.75" hidden="1" customHeight="1">
      <c r="A217" s="53"/>
      <c r="B217" s="53"/>
      <c r="C217" s="53"/>
      <c r="D217" s="53"/>
      <c r="E217" s="53"/>
      <c r="F217" s="54"/>
      <c r="G217" s="53"/>
    </row>
    <row r="218" ht="15.75" hidden="1" customHeight="1">
      <c r="A218" s="53"/>
      <c r="B218" s="53"/>
      <c r="C218" s="53"/>
      <c r="D218" s="53"/>
      <c r="E218" s="53"/>
      <c r="F218" s="54"/>
      <c r="G218" s="53"/>
    </row>
    <row r="219" ht="15.75" hidden="1" customHeight="1">
      <c r="A219" s="53"/>
      <c r="B219" s="53"/>
      <c r="C219" s="53"/>
      <c r="D219" s="53"/>
      <c r="E219" s="53"/>
      <c r="F219" s="54"/>
      <c r="G219" s="53"/>
    </row>
    <row r="220" ht="15.75" hidden="1" customHeight="1">
      <c r="A220" s="53"/>
      <c r="B220" s="53"/>
      <c r="C220" s="53"/>
      <c r="D220" s="53"/>
      <c r="E220" s="53"/>
      <c r="F220" s="54"/>
      <c r="G220" s="53"/>
    </row>
    <row r="221" ht="15.75" hidden="1" customHeight="1">
      <c r="A221" s="53"/>
      <c r="B221" s="53"/>
      <c r="C221" s="53"/>
      <c r="D221" s="53"/>
      <c r="E221" s="53"/>
      <c r="F221" s="54"/>
      <c r="G221" s="53"/>
    </row>
    <row r="222" ht="15.75" hidden="1" customHeight="1">
      <c r="A222" s="53"/>
      <c r="B222" s="53"/>
      <c r="C222" s="53"/>
      <c r="D222" s="53"/>
      <c r="E222" s="53"/>
      <c r="F222" s="54"/>
      <c r="G222" s="53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G$222"/>
  <hyperlinks>
    <hyperlink r:id="rId1" ref="B6"/>
    <hyperlink r:id="rId2" ref="B7"/>
  </hyperlin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.88"/>
    <col customWidth="1" min="2" max="2" width="35.25"/>
    <col customWidth="1" min="3" max="3" width="11.88"/>
    <col customWidth="1" min="4" max="4" width="18.63"/>
    <col customWidth="1" min="5" max="5" width="11.75"/>
    <col customWidth="1" hidden="1" min="6" max="6" width="12.0"/>
    <col customWidth="1" hidden="1" min="7" max="7" width="14.5"/>
    <col customWidth="1" hidden="1" min="8" max="8" width="12.75"/>
    <col customWidth="1" hidden="1" min="9" max="9" width="25.63"/>
    <col customWidth="1" min="10" max="10" width="26.88"/>
    <col customWidth="1" min="11" max="11" width="34.5"/>
    <col customWidth="1" min="12" max="12" width="32.38"/>
    <col customWidth="1" min="13" max="13" width="15.13"/>
    <col customWidth="1" min="14" max="14" width="15.0"/>
  </cols>
  <sheetData>
    <row r="1" ht="15.75" customHeight="1">
      <c r="A1" s="69" t="s">
        <v>0</v>
      </c>
      <c r="B1" s="69" t="s">
        <v>1</v>
      </c>
      <c r="C1" s="69" t="s">
        <v>545</v>
      </c>
      <c r="D1" s="69" t="s">
        <v>125</v>
      </c>
      <c r="E1" s="51" t="s">
        <v>546</v>
      </c>
      <c r="F1" s="51" t="s">
        <v>547</v>
      </c>
      <c r="G1" s="51" t="s">
        <v>548</v>
      </c>
      <c r="H1" s="51" t="s">
        <v>549</v>
      </c>
      <c r="I1" s="51" t="s">
        <v>481</v>
      </c>
      <c r="J1" s="51" t="s">
        <v>376</v>
      </c>
      <c r="K1" s="51" t="s">
        <v>377</v>
      </c>
      <c r="L1" s="51" t="s">
        <v>374</v>
      </c>
      <c r="M1" s="51" t="s">
        <v>378</v>
      </c>
      <c r="N1" s="51" t="s">
        <v>379</v>
      </c>
    </row>
    <row r="2" ht="15.75" customHeight="1">
      <c r="A2" s="54">
        <v>1.0</v>
      </c>
      <c r="B2" s="53" t="s">
        <v>208</v>
      </c>
      <c r="C2" s="53" t="s">
        <v>550</v>
      </c>
      <c r="D2" s="53" t="s">
        <v>380</v>
      </c>
      <c r="E2" s="54">
        <v>1.0</v>
      </c>
      <c r="F2" s="54" t="s">
        <v>551</v>
      </c>
      <c r="G2" s="54" t="s">
        <v>384</v>
      </c>
      <c r="H2" s="54" t="s">
        <v>552</v>
      </c>
      <c r="I2" s="54"/>
      <c r="J2" s="53" t="s">
        <v>553</v>
      </c>
      <c r="K2" s="53" t="s">
        <v>554</v>
      </c>
      <c r="L2" s="53" t="s">
        <v>555</v>
      </c>
      <c r="M2" s="54" t="s">
        <v>556</v>
      </c>
      <c r="N2" s="54" t="s">
        <v>556</v>
      </c>
    </row>
    <row r="3" ht="15.75" customHeight="1">
      <c r="A3" s="54">
        <v>2.0</v>
      </c>
      <c r="B3" s="55" t="s">
        <v>557</v>
      </c>
      <c r="C3" s="53" t="s">
        <v>558</v>
      </c>
      <c r="D3" s="53" t="s">
        <v>134</v>
      </c>
      <c r="E3" s="54">
        <v>1.0</v>
      </c>
      <c r="F3" s="54" t="s">
        <v>384</v>
      </c>
      <c r="G3" s="54" t="s">
        <v>384</v>
      </c>
      <c r="H3" s="54" t="s">
        <v>552</v>
      </c>
      <c r="I3" s="54"/>
      <c r="J3" s="53" t="s">
        <v>559</v>
      </c>
      <c r="K3" s="53" t="s">
        <v>560</v>
      </c>
      <c r="L3" s="53" t="s">
        <v>561</v>
      </c>
      <c r="M3" s="54" t="s">
        <v>562</v>
      </c>
      <c r="N3" s="54"/>
    </row>
    <row r="4" ht="15.75" customHeight="1">
      <c r="A4" s="54">
        <v>3.0</v>
      </c>
      <c r="B4" s="53" t="s">
        <v>17</v>
      </c>
      <c r="C4" s="53" t="s">
        <v>558</v>
      </c>
      <c r="D4" s="53" t="s">
        <v>285</v>
      </c>
      <c r="E4" s="54">
        <v>1.0</v>
      </c>
      <c r="F4" s="54" t="s">
        <v>551</v>
      </c>
      <c r="G4" s="54" t="s">
        <v>563</v>
      </c>
      <c r="H4" s="54" t="s">
        <v>563</v>
      </c>
      <c r="I4" s="54"/>
      <c r="J4" s="53" t="s">
        <v>564</v>
      </c>
      <c r="K4" s="53" t="s">
        <v>565</v>
      </c>
      <c r="L4" s="53" t="s">
        <v>566</v>
      </c>
      <c r="M4" s="54" t="s">
        <v>556</v>
      </c>
      <c r="N4" s="54" t="s">
        <v>556</v>
      </c>
    </row>
    <row r="5" ht="15.75" customHeight="1">
      <c r="A5" s="54">
        <v>4.0</v>
      </c>
      <c r="B5" s="53" t="s">
        <v>21</v>
      </c>
      <c r="C5" s="53" t="s">
        <v>558</v>
      </c>
      <c r="D5" s="53" t="s">
        <v>352</v>
      </c>
      <c r="E5" s="54">
        <v>1.0</v>
      </c>
      <c r="F5" s="54" t="s">
        <v>551</v>
      </c>
      <c r="G5" s="54" t="s">
        <v>563</v>
      </c>
      <c r="H5" s="54" t="s">
        <v>552</v>
      </c>
      <c r="I5" s="54" t="s">
        <v>567</v>
      </c>
      <c r="J5" s="53" t="s">
        <v>568</v>
      </c>
      <c r="K5" s="53" t="s">
        <v>569</v>
      </c>
      <c r="L5" s="53" t="s">
        <v>570</v>
      </c>
      <c r="M5" s="54" t="s">
        <v>571</v>
      </c>
      <c r="N5" s="54" t="s">
        <v>556</v>
      </c>
    </row>
    <row r="6" ht="15.75" customHeight="1">
      <c r="A6" s="54">
        <v>5.0</v>
      </c>
      <c r="B6" s="53" t="s">
        <v>356</v>
      </c>
      <c r="C6" s="53" t="s">
        <v>550</v>
      </c>
      <c r="D6" s="53" t="s">
        <v>352</v>
      </c>
      <c r="E6" s="54">
        <v>1.0</v>
      </c>
      <c r="F6" s="54" t="s">
        <v>551</v>
      </c>
      <c r="G6" s="54" t="s">
        <v>384</v>
      </c>
      <c r="H6" s="54" t="s">
        <v>384</v>
      </c>
      <c r="I6" s="54"/>
      <c r="J6" s="53" t="s">
        <v>572</v>
      </c>
      <c r="K6" s="53" t="s">
        <v>573</v>
      </c>
      <c r="L6" s="53" t="s">
        <v>574</v>
      </c>
      <c r="M6" s="54">
        <v>8.117722115E9</v>
      </c>
      <c r="N6" s="54" t="s">
        <v>556</v>
      </c>
    </row>
    <row r="7" ht="15.75" customHeight="1">
      <c r="A7" s="54">
        <v>6.0</v>
      </c>
      <c r="B7" s="53" t="s">
        <v>273</v>
      </c>
      <c r="C7" s="53" t="s">
        <v>550</v>
      </c>
      <c r="D7" s="53" t="s">
        <v>270</v>
      </c>
      <c r="E7" s="54">
        <v>4.0</v>
      </c>
      <c r="F7" s="54" t="s">
        <v>551</v>
      </c>
      <c r="G7" s="54" t="s">
        <v>563</v>
      </c>
      <c r="H7" s="54" t="s">
        <v>384</v>
      </c>
      <c r="I7" s="54" t="s">
        <v>575</v>
      </c>
      <c r="J7" s="53" t="s">
        <v>576</v>
      </c>
      <c r="K7" s="53" t="s">
        <v>577</v>
      </c>
      <c r="L7" s="53" t="s">
        <v>578</v>
      </c>
      <c r="M7" s="54" t="s">
        <v>579</v>
      </c>
      <c r="N7" s="54">
        <v>6305.0</v>
      </c>
    </row>
    <row r="8" ht="15.75" customHeight="1">
      <c r="A8" s="54">
        <v>7.0</v>
      </c>
      <c r="B8" s="53" t="s">
        <v>358</v>
      </c>
      <c r="C8" s="53" t="s">
        <v>550</v>
      </c>
      <c r="D8" s="53" t="s">
        <v>352</v>
      </c>
      <c r="E8" s="54">
        <v>1.0</v>
      </c>
      <c r="F8" s="54" t="s">
        <v>551</v>
      </c>
      <c r="G8" s="54" t="s">
        <v>384</v>
      </c>
      <c r="H8" s="54" t="s">
        <v>384</v>
      </c>
      <c r="I8" s="54"/>
      <c r="J8" s="53" t="s">
        <v>580</v>
      </c>
      <c r="K8" s="53" t="s">
        <v>581</v>
      </c>
      <c r="L8" s="53" t="s">
        <v>582</v>
      </c>
      <c r="M8" s="54">
        <v>8.181248882E9</v>
      </c>
      <c r="N8" s="54" t="s">
        <v>556</v>
      </c>
    </row>
    <row r="9" ht="15.75" customHeight="1">
      <c r="A9" s="54">
        <v>8.0</v>
      </c>
      <c r="B9" s="53" t="s">
        <v>360</v>
      </c>
      <c r="C9" s="53" t="s">
        <v>550</v>
      </c>
      <c r="D9" s="53" t="s">
        <v>352</v>
      </c>
      <c r="E9" s="54">
        <v>1.0</v>
      </c>
      <c r="F9" s="54" t="s">
        <v>551</v>
      </c>
      <c r="G9" s="54" t="s">
        <v>384</v>
      </c>
      <c r="H9" s="54" t="s">
        <v>384</v>
      </c>
      <c r="I9" s="54"/>
      <c r="J9" s="53" t="s">
        <v>583</v>
      </c>
      <c r="K9" s="53" t="s">
        <v>584</v>
      </c>
      <c r="L9" s="53" t="s">
        <v>585</v>
      </c>
      <c r="M9" s="54" t="s">
        <v>586</v>
      </c>
      <c r="N9" s="54" t="s">
        <v>556</v>
      </c>
    </row>
    <row r="10" ht="15.75" customHeight="1">
      <c r="A10" s="54">
        <v>9.0</v>
      </c>
      <c r="B10" s="53" t="s">
        <v>362</v>
      </c>
      <c r="C10" s="53" t="s">
        <v>550</v>
      </c>
      <c r="D10" s="53" t="s">
        <v>352</v>
      </c>
      <c r="E10" s="54">
        <v>3.0</v>
      </c>
      <c r="F10" s="54" t="s">
        <v>551</v>
      </c>
      <c r="G10" s="54" t="s">
        <v>384</v>
      </c>
      <c r="H10" s="54" t="s">
        <v>384</v>
      </c>
      <c r="I10" s="54"/>
      <c r="J10" s="53" t="s">
        <v>587</v>
      </c>
      <c r="K10" s="53" t="s">
        <v>588</v>
      </c>
      <c r="L10" s="53" t="s">
        <v>589</v>
      </c>
      <c r="M10" s="54">
        <v>8.119953171E9</v>
      </c>
      <c r="N10" s="54" t="s">
        <v>556</v>
      </c>
    </row>
    <row r="11" ht="15.75" customHeight="1">
      <c r="A11" s="54">
        <v>10.0</v>
      </c>
      <c r="B11" s="53" t="s">
        <v>364</v>
      </c>
      <c r="C11" s="53" t="s">
        <v>550</v>
      </c>
      <c r="D11" s="53" t="s">
        <v>352</v>
      </c>
      <c r="E11" s="54">
        <v>4.0</v>
      </c>
      <c r="F11" s="54" t="s">
        <v>551</v>
      </c>
      <c r="G11" s="54" t="s">
        <v>384</v>
      </c>
      <c r="H11" s="54" t="s">
        <v>384</v>
      </c>
      <c r="I11" s="54"/>
      <c r="J11" s="53" t="s">
        <v>590</v>
      </c>
      <c r="K11" s="53" t="s">
        <v>591</v>
      </c>
      <c r="L11" s="53" t="s">
        <v>592</v>
      </c>
      <c r="M11" s="54" t="s">
        <v>593</v>
      </c>
      <c r="N11" s="54" t="s">
        <v>556</v>
      </c>
    </row>
    <row r="12" ht="15.75" customHeight="1">
      <c r="A12" s="54">
        <v>11.0</v>
      </c>
      <c r="B12" s="53" t="s">
        <v>316</v>
      </c>
      <c r="C12" s="53" t="s">
        <v>550</v>
      </c>
      <c r="D12" s="53" t="s">
        <v>313</v>
      </c>
      <c r="E12" s="54">
        <v>1.0</v>
      </c>
      <c r="F12" s="54"/>
      <c r="G12" s="54"/>
      <c r="H12" s="54"/>
      <c r="I12" s="54"/>
      <c r="J12" s="53" t="s">
        <v>594</v>
      </c>
      <c r="K12" s="53" t="s">
        <v>595</v>
      </c>
      <c r="L12" s="53" t="s">
        <v>596</v>
      </c>
      <c r="M12" s="54"/>
      <c r="N12" s="54"/>
    </row>
    <row r="13" ht="15.75" customHeight="1">
      <c r="A13" s="54">
        <v>12.0</v>
      </c>
      <c r="B13" s="53" t="s">
        <v>366</v>
      </c>
      <c r="C13" s="53" t="s">
        <v>550</v>
      </c>
      <c r="D13" s="53" t="s">
        <v>352</v>
      </c>
      <c r="E13" s="54">
        <v>4.0</v>
      </c>
      <c r="F13" s="54" t="s">
        <v>551</v>
      </c>
      <c r="G13" s="54" t="s">
        <v>384</v>
      </c>
      <c r="H13" s="54" t="s">
        <v>384</v>
      </c>
      <c r="I13" s="54"/>
      <c r="J13" s="53" t="s">
        <v>597</v>
      </c>
      <c r="K13" s="53" t="s">
        <v>598</v>
      </c>
      <c r="L13" s="53" t="s">
        <v>599</v>
      </c>
      <c r="M13" s="54">
        <v>8.181306565E9</v>
      </c>
      <c r="N13" s="54">
        <v>6513.0</v>
      </c>
    </row>
    <row r="14" ht="15.75" customHeight="1">
      <c r="A14" s="54">
        <v>13.0</v>
      </c>
      <c r="B14" s="53" t="s">
        <v>319</v>
      </c>
      <c r="C14" s="53" t="s">
        <v>550</v>
      </c>
      <c r="D14" s="53" t="s">
        <v>313</v>
      </c>
      <c r="E14" s="54">
        <v>1.0</v>
      </c>
      <c r="F14" s="54" t="s">
        <v>384</v>
      </c>
      <c r="G14" s="54" t="s">
        <v>384</v>
      </c>
      <c r="H14" s="54" t="s">
        <v>384</v>
      </c>
      <c r="I14" s="54"/>
      <c r="J14" s="53" t="s">
        <v>600</v>
      </c>
      <c r="K14" s="53" t="s">
        <v>601</v>
      </c>
      <c r="L14" s="53" t="s">
        <v>602</v>
      </c>
      <c r="M14" s="54">
        <v>9.696881192E9</v>
      </c>
      <c r="N14" s="54" t="s">
        <v>556</v>
      </c>
    </row>
    <row r="15" ht="15.75" customHeight="1">
      <c r="A15" s="57"/>
      <c r="B15" s="56" t="s">
        <v>477</v>
      </c>
      <c r="C15" s="56" t="s">
        <v>550</v>
      </c>
      <c r="D15" s="56" t="s">
        <v>421</v>
      </c>
      <c r="E15" s="57">
        <v>5.0</v>
      </c>
      <c r="F15" s="57" t="s">
        <v>384</v>
      </c>
      <c r="G15" s="57" t="s">
        <v>563</v>
      </c>
      <c r="H15" s="57" t="s">
        <v>384</v>
      </c>
      <c r="I15" s="57" t="s">
        <v>603</v>
      </c>
      <c r="J15" s="56" t="s">
        <v>604</v>
      </c>
      <c r="K15" s="56" t="s">
        <v>605</v>
      </c>
      <c r="L15" s="56" t="s">
        <v>516</v>
      </c>
      <c r="M15" s="57"/>
      <c r="N15" s="57"/>
    </row>
    <row r="16" ht="15.75" customHeight="1">
      <c r="A16" s="70">
        <v>14.0</v>
      </c>
      <c r="B16" s="55" t="s">
        <v>606</v>
      </c>
      <c r="C16" s="55" t="s">
        <v>550</v>
      </c>
      <c r="D16" s="55" t="s">
        <v>352</v>
      </c>
      <c r="E16" s="70">
        <v>2.0</v>
      </c>
      <c r="F16" s="70"/>
      <c r="G16" s="70"/>
      <c r="H16" s="70"/>
      <c r="I16" s="70"/>
      <c r="J16" s="55" t="s">
        <v>607</v>
      </c>
      <c r="K16" s="55" t="s">
        <v>608</v>
      </c>
      <c r="L16" s="71" t="s">
        <v>609</v>
      </c>
      <c r="M16" s="70" t="s">
        <v>610</v>
      </c>
      <c r="N16" s="70"/>
    </row>
    <row r="17" ht="15.75" customHeight="1">
      <c r="A17" s="54">
        <v>15.0</v>
      </c>
      <c r="B17" s="53" t="s">
        <v>368</v>
      </c>
      <c r="C17" s="53" t="s">
        <v>550</v>
      </c>
      <c r="D17" s="53" t="s">
        <v>352</v>
      </c>
      <c r="E17" s="54">
        <v>5.0</v>
      </c>
      <c r="F17" s="54" t="s">
        <v>551</v>
      </c>
      <c r="G17" s="54" t="s">
        <v>563</v>
      </c>
      <c r="H17" s="54" t="s">
        <v>384</v>
      </c>
      <c r="I17" s="54" t="s">
        <v>567</v>
      </c>
      <c r="J17" s="53" t="s">
        <v>611</v>
      </c>
      <c r="K17" s="53" t="s">
        <v>612</v>
      </c>
      <c r="L17" s="53" t="s">
        <v>613</v>
      </c>
      <c r="M17" s="54" t="s">
        <v>614</v>
      </c>
      <c r="N17" s="54" t="s">
        <v>556</v>
      </c>
    </row>
    <row r="18" ht="15.75" customHeight="1">
      <c r="A18" s="54">
        <v>16.0</v>
      </c>
      <c r="B18" s="53" t="s">
        <v>615</v>
      </c>
      <c r="C18" s="53" t="s">
        <v>558</v>
      </c>
      <c r="D18" s="53" t="s">
        <v>168</v>
      </c>
      <c r="E18" s="54">
        <v>1.0</v>
      </c>
      <c r="F18" s="54" t="s">
        <v>384</v>
      </c>
      <c r="G18" s="54" t="s">
        <v>384</v>
      </c>
      <c r="H18" s="54" t="s">
        <v>384</v>
      </c>
      <c r="I18" s="54" t="s">
        <v>567</v>
      </c>
      <c r="J18" s="53" t="s">
        <v>616</v>
      </c>
      <c r="K18" s="53" t="s">
        <v>617</v>
      </c>
      <c r="L18" s="53" t="s">
        <v>618</v>
      </c>
      <c r="M18" s="54"/>
      <c r="N18" s="54"/>
    </row>
    <row r="19" ht="15.75" customHeight="1">
      <c r="A19" s="54">
        <v>17.0</v>
      </c>
      <c r="B19" s="53" t="s">
        <v>471</v>
      </c>
      <c r="C19" s="53" t="s">
        <v>550</v>
      </c>
      <c r="D19" s="53" t="s">
        <v>186</v>
      </c>
      <c r="E19" s="54">
        <v>1.0</v>
      </c>
      <c r="F19" s="54" t="s">
        <v>551</v>
      </c>
      <c r="G19" s="54" t="s">
        <v>563</v>
      </c>
      <c r="H19" s="54" t="s">
        <v>384</v>
      </c>
      <c r="I19" s="54" t="s">
        <v>567</v>
      </c>
      <c r="J19" s="53" t="s">
        <v>619</v>
      </c>
      <c r="K19" s="53" t="s">
        <v>620</v>
      </c>
      <c r="L19" s="53" t="s">
        <v>621</v>
      </c>
      <c r="M19" s="54" t="s">
        <v>622</v>
      </c>
      <c r="N19" s="54" t="s">
        <v>556</v>
      </c>
    </row>
    <row r="20" ht="15.75" customHeight="1">
      <c r="A20" s="54">
        <v>18.0</v>
      </c>
      <c r="B20" s="53" t="s">
        <v>469</v>
      </c>
      <c r="C20" s="53" t="s">
        <v>550</v>
      </c>
      <c r="D20" s="53" t="s">
        <v>285</v>
      </c>
      <c r="E20" s="54">
        <v>1.0</v>
      </c>
      <c r="F20" s="54" t="s">
        <v>551</v>
      </c>
      <c r="G20" s="54" t="s">
        <v>384</v>
      </c>
      <c r="H20" s="54" t="s">
        <v>384</v>
      </c>
      <c r="I20" s="54"/>
      <c r="J20" s="53" t="s">
        <v>623</v>
      </c>
      <c r="K20" s="53" t="s">
        <v>624</v>
      </c>
      <c r="L20" s="53" t="s">
        <v>625</v>
      </c>
      <c r="M20" s="54" t="s">
        <v>626</v>
      </c>
      <c r="N20" s="54" t="s">
        <v>556</v>
      </c>
    </row>
    <row r="21" ht="15.75" customHeight="1">
      <c r="A21" s="54">
        <v>19.0</v>
      </c>
      <c r="B21" s="53" t="s">
        <v>470</v>
      </c>
      <c r="C21" s="53" t="s">
        <v>550</v>
      </c>
      <c r="D21" s="53" t="s">
        <v>285</v>
      </c>
      <c r="E21" s="54">
        <v>5.0</v>
      </c>
      <c r="F21" s="54" t="s">
        <v>551</v>
      </c>
      <c r="G21" s="54" t="s">
        <v>384</v>
      </c>
      <c r="H21" s="54" t="s">
        <v>384</v>
      </c>
      <c r="I21" s="54"/>
      <c r="J21" s="53" t="s">
        <v>627</v>
      </c>
      <c r="K21" s="53" t="s">
        <v>628</v>
      </c>
      <c r="L21" s="53" t="s">
        <v>629</v>
      </c>
      <c r="M21" s="54" t="s">
        <v>630</v>
      </c>
      <c r="N21" s="54">
        <v>7960.0</v>
      </c>
    </row>
    <row r="22" ht="15.75" customHeight="1">
      <c r="A22" s="54">
        <v>20.0</v>
      </c>
      <c r="B22" s="53" t="s">
        <v>631</v>
      </c>
      <c r="C22" s="53" t="s">
        <v>550</v>
      </c>
      <c r="D22" s="53" t="s">
        <v>186</v>
      </c>
      <c r="E22" s="54">
        <v>1.0</v>
      </c>
      <c r="F22" s="54" t="s">
        <v>384</v>
      </c>
      <c r="G22" s="54" t="s">
        <v>384</v>
      </c>
      <c r="H22" s="54" t="s">
        <v>384</v>
      </c>
      <c r="I22" s="54" t="s">
        <v>567</v>
      </c>
      <c r="J22" s="53" t="s">
        <v>632</v>
      </c>
      <c r="K22" s="53" t="s">
        <v>633</v>
      </c>
      <c r="L22" s="53" t="s">
        <v>634</v>
      </c>
      <c r="M22" s="54" t="s">
        <v>635</v>
      </c>
      <c r="N22" s="54">
        <v>2157.0</v>
      </c>
    </row>
    <row r="23" ht="15.75" customHeight="1">
      <c r="A23" s="54">
        <v>21.0</v>
      </c>
      <c r="B23" s="53" t="s">
        <v>478</v>
      </c>
      <c r="C23" s="53" t="s">
        <v>550</v>
      </c>
      <c r="D23" s="53" t="s">
        <v>313</v>
      </c>
      <c r="E23" s="54">
        <v>1.0</v>
      </c>
      <c r="F23" s="54" t="s">
        <v>384</v>
      </c>
      <c r="G23" s="54" t="s">
        <v>384</v>
      </c>
      <c r="H23" s="54" t="s">
        <v>384</v>
      </c>
      <c r="I23" s="54"/>
      <c r="J23" s="53" t="s">
        <v>636</v>
      </c>
      <c r="K23" s="53" t="s">
        <v>637</v>
      </c>
      <c r="L23" s="53" t="s">
        <v>638</v>
      </c>
      <c r="M23" s="54" t="s">
        <v>639</v>
      </c>
      <c r="N23" s="54" t="s">
        <v>556</v>
      </c>
    </row>
    <row r="24" ht="15.75" customHeight="1">
      <c r="A24" s="54">
        <v>22.0</v>
      </c>
      <c r="B24" s="53" t="s">
        <v>474</v>
      </c>
      <c r="C24" s="53" t="s">
        <v>550</v>
      </c>
      <c r="D24" s="53" t="s">
        <v>300</v>
      </c>
      <c r="E24" s="54">
        <v>1.0</v>
      </c>
      <c r="F24" s="54" t="s">
        <v>384</v>
      </c>
      <c r="G24" s="54" t="s">
        <v>384</v>
      </c>
      <c r="H24" s="54" t="s">
        <v>384</v>
      </c>
      <c r="I24" s="54"/>
      <c r="J24" s="53" t="s">
        <v>640</v>
      </c>
      <c r="K24" s="53" t="s">
        <v>595</v>
      </c>
      <c r="L24" s="53" t="s">
        <v>641</v>
      </c>
      <c r="M24" s="54"/>
      <c r="N24" s="54"/>
    </row>
    <row r="25" ht="15.75" customHeight="1">
      <c r="A25" s="54">
        <v>23.0</v>
      </c>
      <c r="B25" s="53" t="s">
        <v>370</v>
      </c>
      <c r="C25" s="53" t="s">
        <v>558</v>
      </c>
      <c r="D25" s="53" t="s">
        <v>352</v>
      </c>
      <c r="E25" s="54">
        <v>1.0</v>
      </c>
      <c r="F25" s="54" t="s">
        <v>551</v>
      </c>
      <c r="G25" s="54" t="s">
        <v>384</v>
      </c>
      <c r="H25" s="54" t="s">
        <v>384</v>
      </c>
      <c r="I25" s="54"/>
      <c r="J25" s="53" t="s">
        <v>542</v>
      </c>
      <c r="K25" s="53" t="s">
        <v>543</v>
      </c>
      <c r="L25" s="53" t="s">
        <v>544</v>
      </c>
      <c r="M25" s="54" t="s">
        <v>642</v>
      </c>
      <c r="N25" s="54">
        <v>4242.0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N$25">
    <sortState ref="A1:N25">
      <sortCondition ref="D1:D25"/>
      <sortCondition ref="A1:A25"/>
    </sortState>
  </autoFilter>
  <dataValidations>
    <dataValidation type="list" allowBlank="1" sqref="D2:D25">
      <formula1>hidden!$B$1:$B$33</formula1>
    </dataValidation>
    <dataValidation type="list" allowBlank="1" sqref="C2:C25">
      <formula1>hidden!$A$1:$A$3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hidden="1" min="1" max="1" width="72.88"/>
    <col customWidth="1" min="2" max="2" width="38.13"/>
    <col customWidth="1" min="3" max="6" width="12.63"/>
  </cols>
  <sheetData>
    <row r="1" ht="15.75" customHeight="1">
      <c r="A1" s="72" t="s">
        <v>643</v>
      </c>
    </row>
    <row r="2" ht="15.75" customHeight="1">
      <c r="A2" s="73" t="s">
        <v>519</v>
      </c>
      <c r="B2" s="58" t="s">
        <v>519</v>
      </c>
    </row>
    <row r="3" ht="15.75" customHeight="1">
      <c r="A3" s="74" t="s">
        <v>443</v>
      </c>
      <c r="B3" s="58" t="s">
        <v>443</v>
      </c>
    </row>
    <row r="4" ht="15.75" customHeight="1">
      <c r="A4" s="73" t="s">
        <v>492</v>
      </c>
      <c r="B4" s="58" t="s">
        <v>492</v>
      </c>
    </row>
    <row r="5" ht="15.75" customHeight="1">
      <c r="A5" s="75" t="s">
        <v>510</v>
      </c>
      <c r="B5" s="58" t="s">
        <v>510</v>
      </c>
    </row>
    <row r="6" ht="15.75" customHeight="1">
      <c r="A6" s="74" t="s">
        <v>407</v>
      </c>
      <c r="B6" s="58" t="s">
        <v>407</v>
      </c>
    </row>
    <row r="7" ht="15.75" customHeight="1">
      <c r="A7" s="58" t="s">
        <v>644</v>
      </c>
      <c r="B7" s="58" t="s">
        <v>644</v>
      </c>
    </row>
    <row r="8" ht="15.75" customHeight="1">
      <c r="A8" s="58" t="s">
        <v>644</v>
      </c>
      <c r="B8" s="58" t="s">
        <v>451</v>
      </c>
    </row>
    <row r="9" ht="15.75" customHeight="1">
      <c r="A9" s="74" t="s">
        <v>451</v>
      </c>
      <c r="B9" s="58" t="s">
        <v>645</v>
      </c>
    </row>
    <row r="10" ht="15.75" customHeight="1">
      <c r="A10" s="76" t="s">
        <v>645</v>
      </c>
      <c r="B10" s="58" t="s">
        <v>646</v>
      </c>
    </row>
    <row r="11" ht="15.75" customHeight="1">
      <c r="A11" s="75" t="s">
        <v>646</v>
      </c>
      <c r="B11" s="58" t="s">
        <v>647</v>
      </c>
    </row>
    <row r="12" ht="15.75" customHeight="1">
      <c r="A12" s="58" t="s">
        <v>648</v>
      </c>
      <c r="B12" s="58" t="s">
        <v>383</v>
      </c>
    </row>
    <row r="13" ht="15.75" customHeight="1">
      <c r="A13" s="74" t="s">
        <v>383</v>
      </c>
      <c r="B13" s="58" t="s">
        <v>649</v>
      </c>
    </row>
    <row r="14" ht="15.75" customHeight="1">
      <c r="A14" s="58" t="s">
        <v>649</v>
      </c>
      <c r="B14" s="58" t="s">
        <v>649</v>
      </c>
    </row>
    <row r="15" ht="15.75" customHeight="1">
      <c r="A15" s="58" t="s">
        <v>649</v>
      </c>
      <c r="B15" s="58" t="s">
        <v>649</v>
      </c>
    </row>
    <row r="16" ht="15.75" customHeight="1">
      <c r="A16" s="58" t="s">
        <v>649</v>
      </c>
      <c r="B16" s="58" t="s">
        <v>504</v>
      </c>
    </row>
    <row r="17" ht="15.75" customHeight="1">
      <c r="A17" s="75" t="s">
        <v>504</v>
      </c>
      <c r="B17" s="58" t="s">
        <v>650</v>
      </c>
    </row>
    <row r="18" ht="15.75" customHeight="1">
      <c r="A18" s="58" t="s">
        <v>651</v>
      </c>
      <c r="B18" s="58" t="s">
        <v>498</v>
      </c>
    </row>
    <row r="19" ht="15.75" customHeight="1">
      <c r="A19" s="75" t="s">
        <v>498</v>
      </c>
      <c r="B19" s="58" t="s">
        <v>578</v>
      </c>
    </row>
    <row r="20" ht="15.75" customHeight="1">
      <c r="A20" s="58" t="s">
        <v>652</v>
      </c>
      <c r="B20" s="58" t="s">
        <v>578</v>
      </c>
    </row>
    <row r="21" ht="15.75" customHeight="1">
      <c r="A21" s="77" t="s">
        <v>578</v>
      </c>
      <c r="B21" s="58" t="s">
        <v>653</v>
      </c>
    </row>
    <row r="22" ht="15.75" customHeight="1">
      <c r="A22" s="58" t="s">
        <v>653</v>
      </c>
      <c r="B22" s="58" t="s">
        <v>599</v>
      </c>
    </row>
    <row r="23" ht="15.75" customHeight="1">
      <c r="A23" s="77" t="s">
        <v>599</v>
      </c>
      <c r="B23" s="58" t="s">
        <v>574</v>
      </c>
    </row>
    <row r="24" ht="15.75" customHeight="1">
      <c r="A24" s="58" t="s">
        <v>654</v>
      </c>
      <c r="B24" s="58" t="s">
        <v>574</v>
      </c>
    </row>
    <row r="25" ht="15.75" customHeight="1">
      <c r="A25" s="77" t="s">
        <v>574</v>
      </c>
      <c r="B25" s="58" t="s">
        <v>655</v>
      </c>
    </row>
    <row r="26" ht="15.75" customHeight="1">
      <c r="A26" s="58" t="s">
        <v>655</v>
      </c>
      <c r="B26" s="58" t="s">
        <v>656</v>
      </c>
    </row>
    <row r="27" ht="15.75" customHeight="1">
      <c r="A27" s="77" t="s">
        <v>656</v>
      </c>
      <c r="B27" s="58" t="s">
        <v>507</v>
      </c>
    </row>
    <row r="28" ht="15.75" customHeight="1">
      <c r="A28" s="75" t="s">
        <v>507</v>
      </c>
      <c r="B28" s="58" t="s">
        <v>621</v>
      </c>
    </row>
    <row r="29" ht="15.75" customHeight="1">
      <c r="A29" s="77" t="s">
        <v>621</v>
      </c>
      <c r="B29" s="58" t="s">
        <v>657</v>
      </c>
    </row>
    <row r="30" ht="15.75" customHeight="1">
      <c r="A30" s="76" t="s">
        <v>657</v>
      </c>
      <c r="B30" s="58" t="s">
        <v>658</v>
      </c>
    </row>
    <row r="31" ht="15.75" customHeight="1">
      <c r="A31" s="73" t="s">
        <v>528</v>
      </c>
      <c r="B31" s="58" t="s">
        <v>659</v>
      </c>
    </row>
    <row r="32" ht="15.75" customHeight="1">
      <c r="A32" s="76" t="s">
        <v>659</v>
      </c>
      <c r="B32" s="58" t="s">
        <v>660</v>
      </c>
    </row>
    <row r="33" ht="15.75" customHeight="1">
      <c r="A33" s="58" t="s">
        <v>661</v>
      </c>
      <c r="B33" s="58" t="s">
        <v>660</v>
      </c>
    </row>
    <row r="34" ht="15.75" customHeight="1">
      <c r="A34" s="77" t="s">
        <v>660</v>
      </c>
      <c r="B34" s="58" t="s">
        <v>662</v>
      </c>
    </row>
    <row r="35" ht="15.75" customHeight="1">
      <c r="A35" s="78" t="s">
        <v>662</v>
      </c>
      <c r="B35" s="58" t="s">
        <v>663</v>
      </c>
    </row>
    <row r="36" ht="15.75" customHeight="1">
      <c r="A36" s="58" t="s">
        <v>663</v>
      </c>
      <c r="B36" s="58" t="s">
        <v>415</v>
      </c>
    </row>
    <row r="37" ht="15.75" customHeight="1">
      <c r="A37" s="74" t="s">
        <v>415</v>
      </c>
      <c r="B37" s="58" t="s">
        <v>437</v>
      </c>
    </row>
    <row r="38" ht="15.75" customHeight="1">
      <c r="A38" s="74" t="s">
        <v>437</v>
      </c>
      <c r="B38" s="58" t="s">
        <v>664</v>
      </c>
    </row>
    <row r="39" ht="15.75" customHeight="1">
      <c r="A39" s="58" t="s">
        <v>664</v>
      </c>
      <c r="B39" s="58" t="s">
        <v>625</v>
      </c>
    </row>
    <row r="40" ht="15.75" customHeight="1">
      <c r="A40" s="77" t="s">
        <v>625</v>
      </c>
      <c r="B40" s="58" t="s">
        <v>665</v>
      </c>
    </row>
    <row r="41" ht="15.75" customHeight="1">
      <c r="A41" s="58" t="s">
        <v>665</v>
      </c>
      <c r="B41" s="58" t="s">
        <v>666</v>
      </c>
    </row>
    <row r="42" ht="15.75" customHeight="1">
      <c r="A42" s="58" t="s">
        <v>667</v>
      </c>
      <c r="B42" s="58" t="s">
        <v>424</v>
      </c>
    </row>
    <row r="43" ht="15.75" customHeight="1">
      <c r="A43" s="74" t="s">
        <v>424</v>
      </c>
      <c r="B43" s="58" t="s">
        <v>570</v>
      </c>
    </row>
    <row r="44" ht="15.75" customHeight="1">
      <c r="A44" s="77" t="s">
        <v>570</v>
      </c>
      <c r="B44" s="58" t="s">
        <v>668</v>
      </c>
    </row>
    <row r="45" ht="15.75" customHeight="1">
      <c r="A45" s="76" t="s">
        <v>668</v>
      </c>
      <c r="B45" s="58" t="s">
        <v>392</v>
      </c>
    </row>
    <row r="46" ht="15.75" customHeight="1">
      <c r="A46" s="74" t="s">
        <v>392</v>
      </c>
      <c r="B46" s="58" t="s">
        <v>669</v>
      </c>
    </row>
    <row r="47" ht="15.75" customHeight="1">
      <c r="A47" s="58" t="s">
        <v>670</v>
      </c>
      <c r="B47" s="58" t="s">
        <v>671</v>
      </c>
    </row>
    <row r="48" ht="15.75" customHeight="1">
      <c r="A48" s="58" t="s">
        <v>671</v>
      </c>
      <c r="B48" s="58" t="s">
        <v>672</v>
      </c>
    </row>
    <row r="49" ht="15.75" customHeight="1">
      <c r="A49" s="76" t="s">
        <v>673</v>
      </c>
      <c r="B49" s="58" t="s">
        <v>589</v>
      </c>
    </row>
    <row r="50" ht="15.75" customHeight="1">
      <c r="A50" s="77" t="s">
        <v>589</v>
      </c>
      <c r="B50" s="58" t="s">
        <v>674</v>
      </c>
    </row>
    <row r="51" ht="15.75" customHeight="1">
      <c r="A51" s="58" t="s">
        <v>675</v>
      </c>
      <c r="B51" s="58" t="s">
        <v>495</v>
      </c>
    </row>
    <row r="52" ht="15.75" customHeight="1">
      <c r="A52" s="75" t="s">
        <v>495</v>
      </c>
      <c r="B52" s="58" t="s">
        <v>676</v>
      </c>
    </row>
    <row r="53" ht="15.75" customHeight="1">
      <c r="A53" s="58" t="s">
        <v>677</v>
      </c>
      <c r="B53" s="58" t="s">
        <v>678</v>
      </c>
    </row>
    <row r="54" ht="15.75" customHeight="1">
      <c r="A54" s="73" t="s">
        <v>489</v>
      </c>
      <c r="B54" s="58" t="s">
        <v>679</v>
      </c>
    </row>
    <row r="55" ht="15.75" customHeight="1">
      <c r="A55" s="58" t="s">
        <v>679</v>
      </c>
      <c r="B55" s="58" t="s">
        <v>484</v>
      </c>
    </row>
    <row r="56" ht="15.75" customHeight="1">
      <c r="A56" s="58" t="s">
        <v>679</v>
      </c>
      <c r="B56" s="58" t="s">
        <v>680</v>
      </c>
    </row>
    <row r="57" ht="15.75" customHeight="1">
      <c r="A57" s="58" t="s">
        <v>679</v>
      </c>
      <c r="B57" s="58" t="s">
        <v>585</v>
      </c>
    </row>
    <row r="58" ht="15.75" customHeight="1">
      <c r="A58" s="73" t="s">
        <v>484</v>
      </c>
      <c r="B58" s="58" t="s">
        <v>555</v>
      </c>
    </row>
    <row r="59" ht="15.75" customHeight="1">
      <c r="A59" s="73" t="s">
        <v>531</v>
      </c>
      <c r="B59" s="58" t="s">
        <v>555</v>
      </c>
    </row>
    <row r="60" ht="15.75" customHeight="1">
      <c r="A60" s="77" t="s">
        <v>585</v>
      </c>
      <c r="B60" s="58" t="s">
        <v>681</v>
      </c>
    </row>
    <row r="61" ht="15.75" customHeight="1">
      <c r="A61" s="58" t="s">
        <v>682</v>
      </c>
      <c r="B61" s="58" t="s">
        <v>683</v>
      </c>
    </row>
    <row r="62" ht="15.75" customHeight="1">
      <c r="A62" s="77" t="s">
        <v>555</v>
      </c>
      <c r="B62" s="58" t="s">
        <v>618</v>
      </c>
    </row>
    <row r="63" ht="15.75" customHeight="1">
      <c r="A63" s="58" t="s">
        <v>681</v>
      </c>
      <c r="B63" s="58" t="s">
        <v>516</v>
      </c>
    </row>
    <row r="64" ht="15.75" customHeight="1">
      <c r="A64" s="58" t="s">
        <v>681</v>
      </c>
      <c r="B64" s="58" t="s">
        <v>684</v>
      </c>
    </row>
    <row r="65" ht="15.75" customHeight="1">
      <c r="A65" s="58" t="s">
        <v>681</v>
      </c>
      <c r="B65" s="58" t="s">
        <v>685</v>
      </c>
    </row>
    <row r="66" ht="15.75" customHeight="1">
      <c r="A66" s="58" t="s">
        <v>686</v>
      </c>
      <c r="B66" s="58" t="s">
        <v>687</v>
      </c>
    </row>
    <row r="67" ht="15.75" customHeight="1">
      <c r="A67" s="77" t="s">
        <v>618</v>
      </c>
      <c r="B67" s="58" t="s">
        <v>534</v>
      </c>
    </row>
    <row r="68" ht="15.75" customHeight="1">
      <c r="A68" s="73" t="s">
        <v>516</v>
      </c>
      <c r="B68" s="58" t="s">
        <v>537</v>
      </c>
    </row>
    <row r="69" ht="15.75" customHeight="1">
      <c r="A69" s="58" t="s">
        <v>684</v>
      </c>
      <c r="B69" s="58" t="s">
        <v>688</v>
      </c>
    </row>
    <row r="70" ht="15.75" customHeight="1">
      <c r="A70" s="58" t="s">
        <v>689</v>
      </c>
      <c r="B70" s="58" t="s">
        <v>513</v>
      </c>
    </row>
    <row r="71" ht="15.75" customHeight="1">
      <c r="A71" s="58" t="s">
        <v>687</v>
      </c>
      <c r="B71" s="58" t="s">
        <v>690</v>
      </c>
    </row>
    <row r="72" ht="15.75" customHeight="1">
      <c r="A72" s="73" t="s">
        <v>534</v>
      </c>
      <c r="B72" s="58" t="s">
        <v>691</v>
      </c>
    </row>
    <row r="73" ht="15.75" customHeight="1">
      <c r="A73" s="73" t="s">
        <v>537</v>
      </c>
      <c r="B73" s="58" t="s">
        <v>429</v>
      </c>
    </row>
    <row r="74" ht="15.75" customHeight="1">
      <c r="A74" s="79" t="s">
        <v>541</v>
      </c>
      <c r="B74" s="58" t="s">
        <v>692</v>
      </c>
    </row>
    <row r="75" ht="15.75" customHeight="1">
      <c r="A75" s="73" t="s">
        <v>513</v>
      </c>
      <c r="B75" s="58" t="s">
        <v>693</v>
      </c>
    </row>
    <row r="76" ht="15.75" customHeight="1">
      <c r="A76" s="58" t="s">
        <v>690</v>
      </c>
      <c r="B76" s="58" t="s">
        <v>694</v>
      </c>
    </row>
    <row r="77" ht="15.75" customHeight="1">
      <c r="A77" s="73" t="s">
        <v>691</v>
      </c>
      <c r="B77" s="58" t="s">
        <v>544</v>
      </c>
    </row>
    <row r="78" ht="15.75" customHeight="1">
      <c r="A78" s="74" t="s">
        <v>429</v>
      </c>
      <c r="B78" s="58" t="s">
        <v>544</v>
      </c>
    </row>
    <row r="79" ht="15.75" customHeight="1">
      <c r="A79" s="58" t="s">
        <v>695</v>
      </c>
      <c r="B79" s="58" t="s">
        <v>696</v>
      </c>
    </row>
    <row r="80" ht="15.75" customHeight="1">
      <c r="A80" s="76" t="s">
        <v>693</v>
      </c>
      <c r="B80" s="58" t="s">
        <v>400</v>
      </c>
    </row>
    <row r="81" ht="15.75" customHeight="1">
      <c r="A81" s="58" t="s">
        <v>694</v>
      </c>
      <c r="B81" s="58" t="s">
        <v>602</v>
      </c>
    </row>
    <row r="82" ht="15.75" customHeight="1">
      <c r="A82" s="58" t="s">
        <v>697</v>
      </c>
      <c r="B82" s="58" t="s">
        <v>582</v>
      </c>
    </row>
    <row r="83" ht="15.75" customHeight="1">
      <c r="A83" s="73" t="s">
        <v>544</v>
      </c>
      <c r="B83" s="58" t="s">
        <v>641</v>
      </c>
    </row>
    <row r="84" ht="15.75" customHeight="1">
      <c r="A84" s="76" t="s">
        <v>696</v>
      </c>
      <c r="B84" s="58" t="s">
        <v>634</v>
      </c>
    </row>
    <row r="85" ht="15.75" customHeight="1">
      <c r="A85" s="74" t="s">
        <v>400</v>
      </c>
      <c r="B85" s="58" t="s">
        <v>634</v>
      </c>
    </row>
    <row r="86" ht="15.75" customHeight="1">
      <c r="A86" s="77" t="s">
        <v>602</v>
      </c>
      <c r="B86" s="58" t="s">
        <v>698</v>
      </c>
    </row>
    <row r="87" ht="15.75" customHeight="1">
      <c r="A87" s="77" t="s">
        <v>582</v>
      </c>
      <c r="B87" s="58" t="s">
        <v>638</v>
      </c>
    </row>
    <row r="88" ht="15.75" customHeight="1">
      <c r="A88" s="77" t="s">
        <v>641</v>
      </c>
      <c r="B88" s="58" t="s">
        <v>638</v>
      </c>
    </row>
    <row r="89" ht="15.75" customHeight="1">
      <c r="A89" s="58" t="s">
        <v>699</v>
      </c>
      <c r="B89" s="58" t="s">
        <v>629</v>
      </c>
    </row>
    <row r="90" ht="15.75" customHeight="1">
      <c r="A90" s="58" t="s">
        <v>699</v>
      </c>
      <c r="B90" s="58" t="s">
        <v>700</v>
      </c>
    </row>
    <row r="91" ht="15.75" customHeight="1">
      <c r="A91" s="58" t="s">
        <v>699</v>
      </c>
      <c r="B91" s="58" t="s">
        <v>701</v>
      </c>
    </row>
    <row r="92" ht="15.75" customHeight="1">
      <c r="A92" s="77" t="s">
        <v>634</v>
      </c>
    </row>
    <row r="93" ht="15.75" customHeight="1">
      <c r="A93" s="58" t="s">
        <v>698</v>
      </c>
    </row>
    <row r="94" ht="15.75" customHeight="1">
      <c r="A94" s="58" t="s">
        <v>702</v>
      </c>
    </row>
    <row r="95" ht="15.75" customHeight="1">
      <c r="A95" s="77" t="s">
        <v>638</v>
      </c>
    </row>
    <row r="96" ht="15.75" customHeight="1">
      <c r="A96" s="77" t="s">
        <v>629</v>
      </c>
    </row>
    <row r="97" ht="15.75" customHeight="1">
      <c r="A97" s="77" t="s">
        <v>700</v>
      </c>
    </row>
    <row r="98" ht="15.75" customHeight="1">
      <c r="A98" s="58" t="s">
        <v>701</v>
      </c>
    </row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A$98">
    <sortState ref="A1:A98">
      <sortCondition ref="A1:A98"/>
    </sortState>
  </autoFil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8.5"/>
    <col customWidth="1" min="3" max="5" width="12.63"/>
    <col customWidth="1" min="6" max="6" width="12.5"/>
  </cols>
  <sheetData>
    <row r="1" ht="15.75" customHeight="1">
      <c r="A1" s="58" t="s">
        <v>550</v>
      </c>
      <c r="B1" s="58" t="s">
        <v>703</v>
      </c>
      <c r="D1" s="58" t="s">
        <v>704</v>
      </c>
      <c r="J1" s="58" t="s">
        <v>137</v>
      </c>
    </row>
    <row r="2" ht="15.75" customHeight="1">
      <c r="A2" s="58" t="s">
        <v>558</v>
      </c>
      <c r="B2" s="58" t="s">
        <v>285</v>
      </c>
      <c r="D2" s="58" t="s">
        <v>705</v>
      </c>
      <c r="J2" s="58" t="s">
        <v>706</v>
      </c>
    </row>
    <row r="3" ht="15.75" customHeight="1">
      <c r="A3" s="58" t="s">
        <v>707</v>
      </c>
      <c r="B3" s="58" t="s">
        <v>708</v>
      </c>
      <c r="D3" s="58" t="s">
        <v>709</v>
      </c>
      <c r="J3" s="58" t="s">
        <v>156</v>
      </c>
    </row>
    <row r="4" ht="15.75" customHeight="1">
      <c r="B4" s="58" t="s">
        <v>710</v>
      </c>
      <c r="J4" s="58" t="s">
        <v>176</v>
      </c>
    </row>
    <row r="5" ht="15.75" customHeight="1">
      <c r="B5" s="58" t="s">
        <v>186</v>
      </c>
      <c r="J5" s="58" t="s">
        <v>145</v>
      </c>
    </row>
    <row r="6" ht="15.75" customHeight="1">
      <c r="B6" s="58" t="s">
        <v>270</v>
      </c>
      <c r="J6" s="58" t="s">
        <v>161</v>
      </c>
    </row>
    <row r="7" ht="15.75" customHeight="1">
      <c r="B7" s="58" t="s">
        <v>380</v>
      </c>
      <c r="J7" s="58" t="s">
        <v>153</v>
      </c>
    </row>
    <row r="8" ht="15.75" customHeight="1">
      <c r="B8" s="58" t="s">
        <v>711</v>
      </c>
      <c r="E8" s="53" t="s">
        <v>352</v>
      </c>
      <c r="G8" s="58" t="str">
        <f>IFERROR(__xludf.DUMMYFUNCTION("UNIQUE(E8:E18)"),"Nuevo León")</f>
        <v>Nuevo León</v>
      </c>
      <c r="J8" s="58" t="s">
        <v>150</v>
      </c>
    </row>
    <row r="9" ht="15.75" customHeight="1">
      <c r="B9" s="58" t="s">
        <v>712</v>
      </c>
      <c r="E9" s="53" t="s">
        <v>352</v>
      </c>
      <c r="G9" s="58" t="str">
        <f>IFERROR(__xludf.DUMMYFUNCTION("""COMPUTED_VALUE"""),"Chiapas")</f>
        <v>Chiapas</v>
      </c>
    </row>
    <row r="10" ht="15.75" customHeight="1">
      <c r="B10" s="58" t="s">
        <v>713</v>
      </c>
      <c r="E10" s="53" t="s">
        <v>352</v>
      </c>
      <c r="G10" s="58" t="str">
        <f>IFERROR(__xludf.DUMMYFUNCTION("""COMPUTED_VALUE"""),"Baja California")</f>
        <v>Baja California</v>
      </c>
    </row>
    <row r="11" ht="15.75" customHeight="1">
      <c r="B11" s="58" t="s">
        <v>714</v>
      </c>
      <c r="E11" s="53" t="s">
        <v>352</v>
      </c>
      <c r="G11" s="58" t="str">
        <f>IFERROR(__xludf.DUMMYFUNCTION("""COMPUTED_VALUE"""),"Colima")</f>
        <v>Colima</v>
      </c>
    </row>
    <row r="12" ht="15.75" customHeight="1">
      <c r="B12" s="58" t="s">
        <v>715</v>
      </c>
      <c r="E12" s="53" t="s">
        <v>186</v>
      </c>
      <c r="G12" s="58" t="str">
        <f>IFERROR(__xludf.DUMMYFUNCTION("""COMPUTED_VALUE"""),"Jalisco")</f>
        <v>Jalisco</v>
      </c>
    </row>
    <row r="13" ht="15.75" customHeight="1">
      <c r="B13" s="58" t="s">
        <v>716</v>
      </c>
      <c r="E13" s="76" t="s">
        <v>285</v>
      </c>
      <c r="G13" s="58" t="str">
        <f>IFERROR(__xludf.DUMMYFUNCTION("""COMPUTED_VALUE"""),"Querétaro")</f>
        <v>Querétaro</v>
      </c>
    </row>
    <row r="14" ht="15.75" customHeight="1">
      <c r="B14" s="58" t="s">
        <v>717</v>
      </c>
      <c r="E14" s="76" t="s">
        <v>712</v>
      </c>
      <c r="G14" s="58" t="str">
        <f>IFERROR(__xludf.DUMMYFUNCTION("""COMPUTED_VALUE"""),"Federación")</f>
        <v>Federación</v>
      </c>
    </row>
    <row r="15" ht="15.75" customHeight="1">
      <c r="B15" s="58" t="s">
        <v>718</v>
      </c>
      <c r="E15" s="76" t="s">
        <v>168</v>
      </c>
    </row>
    <row r="16" ht="15.75" customHeight="1">
      <c r="B16" s="58" t="s">
        <v>168</v>
      </c>
      <c r="E16" s="76" t="s">
        <v>421</v>
      </c>
    </row>
    <row r="17" ht="15.75" customHeight="1">
      <c r="B17" s="58" t="s">
        <v>300</v>
      </c>
      <c r="E17" s="76" t="s">
        <v>715</v>
      </c>
    </row>
    <row r="18" ht="15.75" customHeight="1">
      <c r="B18" s="58" t="s">
        <v>719</v>
      </c>
      <c r="E18" s="76" t="s">
        <v>186</v>
      </c>
    </row>
    <row r="19" ht="15.75" customHeight="1">
      <c r="B19" s="58" t="s">
        <v>720</v>
      </c>
    </row>
    <row r="20" ht="15.75" customHeight="1">
      <c r="B20" s="58" t="s">
        <v>352</v>
      </c>
    </row>
    <row r="21" ht="15.75" customHeight="1">
      <c r="B21" s="58" t="s">
        <v>134</v>
      </c>
    </row>
    <row r="22" ht="15.75" customHeight="1">
      <c r="B22" s="58" t="s">
        <v>721</v>
      </c>
    </row>
    <row r="23" ht="15.75" customHeight="1">
      <c r="B23" s="58" t="s">
        <v>421</v>
      </c>
    </row>
    <row r="24" ht="15.75" customHeight="1">
      <c r="B24" s="58" t="s">
        <v>722</v>
      </c>
    </row>
    <row r="25" ht="15.75" customHeight="1">
      <c r="B25" s="58" t="s">
        <v>723</v>
      </c>
    </row>
    <row r="26" ht="15.75" customHeight="1">
      <c r="B26" s="58" t="s">
        <v>724</v>
      </c>
    </row>
    <row r="27" ht="15.75" customHeight="1">
      <c r="B27" s="58" t="s">
        <v>725</v>
      </c>
    </row>
    <row r="28" ht="15.75" customHeight="1">
      <c r="B28" s="58" t="s">
        <v>726</v>
      </c>
    </row>
    <row r="29" ht="15.75" customHeight="1">
      <c r="B29" s="58" t="s">
        <v>727</v>
      </c>
    </row>
    <row r="30" ht="15.75" customHeight="1">
      <c r="B30" s="58" t="s">
        <v>728</v>
      </c>
    </row>
    <row r="31" ht="15.75" customHeight="1">
      <c r="B31" s="58" t="s">
        <v>729</v>
      </c>
    </row>
    <row r="32" ht="15.75" customHeight="1">
      <c r="B32" s="58" t="s">
        <v>313</v>
      </c>
    </row>
    <row r="33" ht="15.75" customHeight="1">
      <c r="B33" s="58" t="s">
        <v>730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E8:E18">
      <formula1>hidden!$B$1:$B$33</formula1>
    </dataValidation>
  </dataValidations>
  <drawing r:id="rId1"/>
</worksheet>
</file>